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7\ปี67\ข้อ 17 รายงานผลการจัดซื้อจัดจ้างหรือการจัดหาพัสดุประจำปี\"/>
    </mc:Choice>
  </mc:AlternateContent>
  <xr:revisionPtr revIDLastSave="0" documentId="13_ncr:1_{02A446D5-102D-42E0-8410-76C536924C02}" xr6:coauthVersionLast="47" xr6:coauthVersionMax="47" xr10:uidLastSave="{00000000-0000-0000-0000-000000000000}"/>
  <bookViews>
    <workbookView xWindow="-108" yWindow="-108" windowWidth="23256" windowHeight="12456" xr2:uid="{6AB80FFE-75DB-4B96-B536-CBAF7440F4DD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definedNames>
    <definedName name="_xlnm.Print_Titles" localSheetId="1">ผลการจัดซื้อจัดจ้าง!$1:$1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L98" i="1"/>
  <c r="M98" i="1"/>
  <c r="L99" i="1"/>
  <c r="M99" i="1"/>
  <c r="L100" i="1"/>
  <c r="M100" i="1"/>
  <c r="L102" i="1"/>
  <c r="M102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M73" i="1"/>
  <c r="L73" i="1"/>
  <c r="L74" i="1"/>
  <c r="M74" i="1"/>
  <c r="L75" i="1"/>
  <c r="M75" i="1"/>
  <c r="L76" i="1"/>
  <c r="M76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7" i="1"/>
  <c r="M97" i="1"/>
  <c r="L2" i="1"/>
  <c r="M2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7" i="1"/>
  <c r="M67" i="1"/>
  <c r="L68" i="1"/>
  <c r="M68" i="1"/>
  <c r="L69" i="1"/>
  <c r="M69" i="1"/>
  <c r="L71" i="1"/>
  <c r="M71" i="1"/>
  <c r="L72" i="1"/>
  <c r="M72" i="1"/>
  <c r="M3" i="1"/>
  <c r="L3" i="1"/>
</calcChain>
</file>

<file path=xl/sharedStrings.xml><?xml version="1.0" encoding="utf-8"?>
<sst xmlns="http://schemas.openxmlformats.org/spreadsheetml/2006/main" count="1600" uniqueCount="272">
  <si>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</si>
  <si>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</si>
  <si>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</si>
  <si>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</si>
  <si>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</si>
  <si>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</si>
  <si>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</si>
  <si>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</si>
  <si>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</si>
  <si>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</si>
  <si>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</si>
  <si>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</si>
  <si>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</si>
  <si>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</si>
  <si>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</si>
  <si>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</si>
  <si>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</si>
  <si>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</si>
  <si>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</si>
  <si>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</si>
  <si>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</si>
  <si>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</si>
  <si>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</si>
  <si>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</si>
  <si>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</si>
  <si>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</si>
  <si>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</si>
  <si>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</si>
  <si>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</si>
  <si>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</si>
  <si>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</si>
  <si>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</si>
  <si>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</si>
  <si>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</si>
  <si>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</si>
  <si>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</si>
  <si>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</si>
  <si>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</si>
  <si>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</si>
  <si>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</si>
  <si>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</si>
  <si>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</si>
  <si>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</si>
  <si>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</si>
  <si>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</si>
  <si>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</si>
  <si>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</si>
  <si>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</si>
  <si>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</si>
  <si>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</si>
  <si>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</si>
  <si>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</si>
  <si>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</si>
  <si>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</si>
  <si>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</si>
  <si>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</si>
  <si>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</si>
  <si>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</si>
  <si>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</si>
  <si>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</si>
  <si>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</si>
  <si>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</si>
  <si>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</si>
  <si>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</si>
  <si>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</si>
  <si>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</si>
  <si>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</si>
  <si>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</si>
  <si>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</si>
  <si>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</si>
  <si>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</si>
  <si>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</si>
  <si>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</si>
  <si>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</si>
  <si>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</si>
  <si>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</si>
  <si>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</si>
  <si>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</si>
  <si>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</si>
  <si>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</si>
  <si>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</si>
  <si>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</si>
  <si>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</si>
  <si>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</si>
  <si>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</si>
  <si>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</si>
  <si>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</si>
  <si>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</si>
  <si>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</si>
  <si>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</si>
  <si>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</si>
  <si>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</si>
  <si>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</si>
  <si>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</si>
  <si>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</si>
  <si>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</si>
  <si>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</si>
  <si>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</si>
  <si>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</si>
  <si>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</si>
  <si>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</si>
  <si>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</si>
  <si>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</si>
  <si>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</si>
  <si>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</si>
  <si>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</si>
  <si>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</si>
  <si>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</si>
  <si>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</si>
  <si>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</si>
  <si>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</si>
  <si>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</si>
  <si>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</si>
  <si>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</si>
  <si>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</si>
  <si>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</si>
  <si>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</si>
  <si>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</si>
  <si>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</si>
  <si>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</si>
  <si>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</si>
  <si>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</si>
  <si>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</si>
  <si>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</si>
  <si>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</si>
  <si>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</si>
  <si>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</si>
  <si>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</si>
  <si>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</si>
  <si>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</si>
  <si>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</si>
  <si>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</si>
  <si>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</si>
  <si>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</si>
  <si>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</si>
  <si>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</si>
  <si>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</si>
  <si>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</si>
  <si>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</si>
  <si>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</si>
  <si>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</si>
  <si>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</si>
  <si>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</si>
  <si>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</si>
  <si>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หน่วยงานของรัฐอื่นๆ</t>
  </si>
  <si>
    <t>ศึกษาธิการ</t>
  </si>
  <si>
    <t>เมือง</t>
  </si>
  <si>
    <t>พ.ร.บ. งบประมาณรายจ่าย</t>
  </si>
  <si>
    <t>สิ้นสุดสัญญา</t>
  </si>
  <si>
    <t>จ้างถ่ายเอกสารพร้อมจัดทำรูปเล่ม</t>
  </si>
  <si>
    <t>172080000xxxx</t>
  </si>
  <si>
    <t>จ้างทำป้ายไวนิล</t>
  </si>
  <si>
    <t>จัดซื้อวัสดุ</t>
  </si>
  <si>
    <t>จ้างซ่อมเครื่องพิมพ์</t>
  </si>
  <si>
    <t>ซ่อมเครื่องปรับอากาศ</t>
  </si>
  <si>
    <t>อื่น ๆ (ว.119)</t>
  </si>
  <si>
    <t>สำนักงานศึกษาธิการจังหวัดพิจิตร</t>
  </si>
  <si>
    <t>ร้านอารินถ่ายเอกสาร</t>
  </si>
  <si>
    <t>จ้างถ่ายเอกสาร</t>
  </si>
  <si>
    <t>จ้างซ่อมคอมพิวเตอร์โน๊ตบุ๊ค</t>
  </si>
  <si>
    <t>510090005XXXX</t>
  </si>
  <si>
    <t>366080013XXXX</t>
  </si>
  <si>
    <t>ร้าน ที เอ็น อิเล็กทรอนิกส์</t>
  </si>
  <si>
    <t>จ้างทำพวงมาลา</t>
  </si>
  <si>
    <t>366060023XXXX</t>
  </si>
  <si>
    <t>ร้านสมยศงานดอกไม้</t>
  </si>
  <si>
    <t>จ้างซ่อมรถตู้สำนักงาน</t>
  </si>
  <si>
    <t>บริษัท อลีนกิจสยาม จำกัด</t>
  </si>
  <si>
    <t>ซื้อวัสดุ</t>
  </si>
  <si>
    <t>366990014XXXX</t>
  </si>
  <si>
    <t>ร้านนานาภัณฑ์ โดย นางปราณี จันทร์เกตุ</t>
  </si>
  <si>
    <t>312010126XXXX</t>
  </si>
  <si>
    <t>ร้านพิจิตราภัณฑ์</t>
  </si>
  <si>
    <t>จ้างซ่อมเครื่องคอมพิวเตอร์</t>
  </si>
  <si>
    <t>066356000XXXX</t>
  </si>
  <si>
    <t>ห้างหุ้นส่วนจำกัด บุญเตือนพานิช</t>
  </si>
  <si>
    <t>ร้าน พี.ดี. เครื่องเขียน</t>
  </si>
  <si>
    <t>จ้างซ่อมรถยนต์ราชการ ฮจ 1710 กทม.</t>
  </si>
  <si>
    <t>166990010XXXX</t>
  </si>
  <si>
    <t xml:space="preserve">ร้านพรวันเพ็ญแอร์ </t>
  </si>
  <si>
    <t>166990002XXXX</t>
  </si>
  <si>
    <t>ร้านพยงค์ถ่ายเอกสาร</t>
  </si>
  <si>
    <t>ซ่อมเครื่องพิมพ์</t>
  </si>
  <si>
    <t>366010070XXXX</t>
  </si>
  <si>
    <t>ร้านพีอาร์ดอกไม้สด</t>
  </si>
  <si>
    <t>166980007XXXX</t>
  </si>
  <si>
    <t>ร้าน ตั้ม ปริ้นติ้ง</t>
  </si>
  <si>
    <t>366040048XXXX</t>
  </si>
  <si>
    <t>ร้านกอล์ฟ</t>
  </si>
  <si>
    <t>จ้างทำตรายาง</t>
  </si>
  <si>
    <t>ซื้อวัสดุก่อสร้าง</t>
  </si>
  <si>
    <t>066556200XXXX</t>
  </si>
  <si>
    <t>บริษัท ช.ณัฐวัชต์ จำกัด</t>
  </si>
  <si>
    <t>จ้างถ่ายเอกสารแผนปฏิบัติราชการ</t>
  </si>
  <si>
    <t>จ้างถ่ายเอกสารจัดทำข้อมูลสารสนเทศ</t>
  </si>
  <si>
    <t>จ้างถ่ายเอกสารและจัดทำรูปเล่ม</t>
  </si>
  <si>
    <t>จ้างถ่ายเอกสารพร้อมจัดทำรูปเล่มอนุกศจ.</t>
  </si>
  <si>
    <t>ซื้อวัสดุโครงการขับเคลื่อนคำรับรองฯ</t>
  </si>
  <si>
    <t>จ้างถ่ายเอกสารโครงการขับเคลื่อนคำรับรองฯ</t>
  </si>
  <si>
    <t>จ้างถ่ายเอกสารประชุม กศจ.</t>
  </si>
  <si>
    <t>จ้างถ่ายเอกสารโครงการพัฒนาการศึกษาฯ</t>
  </si>
  <si>
    <t>จ้างถ่ายเอกสารแผนพัฒนาการศึกษาฯ</t>
  </si>
  <si>
    <t>ซื้อวัสดุโครงการวันเด็กแห่งชาติ</t>
  </si>
  <si>
    <t>จ้างซ่อมเครื่อถ่ายเอกสาร</t>
  </si>
  <si>
    <t>ซื้อวัสดุโครงการตรวจติดตามฯ</t>
  </si>
  <si>
    <t>จ้างถ่ายเอกสารโครงการ</t>
  </si>
  <si>
    <t>จัดซื้อวัสดุโครงการ</t>
  </si>
  <si>
    <t>จัดซื้อวัสดุโครงการสถานศึกษาสีขาว</t>
  </si>
  <si>
    <t>จัดจ้างทำพานพุ่มดอกไม้สด</t>
  </si>
  <si>
    <t>จัดซื้อวัสดุโครงการขับเคลื่อนคำรับรอง</t>
  </si>
  <si>
    <t>จัดซื้อวัสดุโครงการแกนนำเยาวชนฯ</t>
  </si>
  <si>
    <t>จัดซื้อวัสดุโครงการเครือข่ายพัฒนาการศึกษา</t>
  </si>
  <si>
    <t>จัดซื้อวัสดุโครงการประกันคุณภาพการศึกษา</t>
  </si>
  <si>
    <t>จัดทำพานพุ่มดอกไม้สด</t>
  </si>
  <si>
    <t>จ้างทำกรอบรูปพระฉายาลักษณ์</t>
  </si>
  <si>
    <t>จ้างตัดสติ๊กเกอร์</t>
  </si>
  <si>
    <t>จัดซื้อวัสดุโครงการพัฒนาบุคลากร</t>
  </si>
  <si>
    <t>010551300XXXX</t>
  </si>
  <si>
    <t>เช่ารถยนต์(ตู้) ผูกพัน5ปี</t>
  </si>
  <si>
    <t>บริหารสัญญา</t>
  </si>
  <si>
    <t>บริษัท ศรีวัฒน์ลิสซิ่ง จำกัด</t>
  </si>
  <si>
    <t>012553500xxxx</t>
  </si>
  <si>
    <t>จ้างซิ่มชั้นล่างสนง.</t>
  </si>
  <si>
    <t>366080005XXXX</t>
  </si>
  <si>
    <t>นส.ชุติกาญจน์ สุ่มขำ</t>
  </si>
  <si>
    <r>
      <t xml:space="preserve">รายงานสรุปผลการจัดซื้อจัดจ้างของ </t>
    </r>
    <r>
      <rPr>
        <b/>
        <sz val="16"/>
        <color indexed="8"/>
        <rFont val="TH Sarabun New"/>
        <family val="2"/>
      </rPr>
      <t>[สำนักงานศึกษาธิการจังหวัดพิจิตร]</t>
    </r>
  </si>
  <si>
    <t>จัดซื้อวัสดุโครงการเวทีประชาคมฯ</t>
  </si>
  <si>
    <t>จัดซื้อวัสดุการเกษตร</t>
  </si>
  <si>
    <t>1669900277XXXX</t>
  </si>
  <si>
    <t>ร้านบุญเลิศวัสดุก่อสร้าง</t>
  </si>
  <si>
    <t>จัดซื้อวัสดุโครงการพลเมืองดี</t>
  </si>
  <si>
    <t>3120101268xxxx</t>
  </si>
  <si>
    <t>พยงค์เอกสาร</t>
  </si>
  <si>
    <t>จัดซื้อวัสดุโครงการรร.ดีวิถีลูกเสือ</t>
  </si>
  <si>
    <t>หจก.บุญเตือนพาณิช</t>
  </si>
  <si>
    <t>จัดซื้อวัสดุสำนักงาน</t>
  </si>
  <si>
    <t>366990014xxxx</t>
  </si>
  <si>
    <t>จ้างซ่อมครุภัณฑ์</t>
  </si>
  <si>
    <t>จัดซื้อวัสดุสำนักงานโครงการ</t>
  </si>
  <si>
    <t>จัดซื้อวัสดุยางรถยนต์</t>
  </si>
  <si>
    <t>066354400XXXX</t>
  </si>
  <si>
    <t>หจก.ค็อกพิทราชรถคาร์เซอร์วิส</t>
  </si>
  <si>
    <t>ตั๊ม ปริ้นติ้ง</t>
  </si>
  <si>
    <t>จ้างเหมาจัดทำเว็บไซต์</t>
  </si>
  <si>
    <t>357020041xxxx</t>
  </si>
  <si>
    <t>เชียงรายโมเดิร์น</t>
  </si>
  <si>
    <t>3650500212xxxx</t>
  </si>
  <si>
    <t>ร้านบุญเกษตร</t>
  </si>
  <si>
    <t>บ.ช.ณัฐวัชต์ จก.</t>
  </si>
  <si>
    <t>066559200xxxx</t>
  </si>
  <si>
    <t>จ้างซ่อมหลังคา สนง.</t>
  </si>
  <si>
    <t>166990000xxxx</t>
  </si>
  <si>
    <t>นายไพโรจน์ มีแดนไผ่</t>
  </si>
  <si>
    <t>จ้างล้างแอร์ สนง.</t>
  </si>
  <si>
    <t>ฐานิศร์ แอร์</t>
  </si>
  <si>
    <t>122040001xxxx</t>
  </si>
  <si>
    <t>นายวิทูน พูนมีพระเนาว์</t>
  </si>
  <si>
    <t>จ้างเหมาทาสี สนง.</t>
  </si>
  <si>
    <t>166990010xxxx</t>
  </si>
  <si>
    <t>366990013xxxx</t>
  </si>
  <si>
    <t>นายดำรงค์ สุรรัตน์</t>
  </si>
  <si>
    <t>จ้างเหมาเย็บผ้า</t>
  </si>
  <si>
    <t>366010005xxxx</t>
  </si>
  <si>
    <t>นางวันวิสา  จันทรืแดง</t>
  </si>
  <si>
    <t>จ้างซ่อมแซมผ้าม่าน</t>
  </si>
  <si>
    <t>147010000xxxx</t>
  </si>
  <si>
    <t>ร้านสุกัญญาผ้าม่าน</t>
  </si>
  <si>
    <t>จัดซื้อครุภัณฑ์</t>
  </si>
  <si>
    <t>365990045xxxx</t>
  </si>
  <si>
    <t>ร้านไฟร์คอมพิจิตร</t>
  </si>
  <si>
    <t>366040048xxxx</t>
  </si>
  <si>
    <t>จัดซื้อวัสดุงานครัว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</si>
</sst>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5" fontId="5" fillId="0" borderId="0" xfId="0" applyNumberFormat="1" applyFont="1"/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9" fillId="0" borderId="1" xfId="0" applyFont="1" applyBorder="1"/>
    <xf numFmtId="43" fontId="5" fillId="0" borderId="1" xfId="1" applyFont="1" applyBorder="1"/>
    <xf numFmtId="0" fontId="5" fillId="0" borderId="0" xfId="0" applyFont="1" applyAlignment="1">
      <alignment horizontal="right"/>
    </xf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9" fontId="5" fillId="0" borderId="0" xfId="0" applyNumberFormat="1" applyFont="1" applyAlignment="1">
      <alignment horizontal="left"/>
    </xf>
    <xf numFmtId="15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1" xfId="0" applyFont="1" applyBorder="1" applyAlignment="1">
      <alignment horizontal="center"/>
    </xf>
  </cellXfs>
  <cellStyles count="3">
    <cellStyle name="จุลภาค" xfId="1" builtinId="3"/>
    <cellStyle name="จุลภาค 2" xfId="2" xr:uid="{99D41F63-234B-4FE2-B0FD-550A79CA8AAE}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66676</xdr:rowOff>
    </xdr:from>
    <xdr:to>
      <xdr:col>9</xdr:col>
      <xdr:colOff>571500</xdr:colOff>
      <xdr:row>17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66675" y="4029076"/>
          <a:ext cx="9058275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การวิเคราะห์ปัญหาอุปสรรคหรือข้อจำกัด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1) การจัดซื้อจัดจ้างบางรายการ ค่อนข้างเป็นงานด่วน ทำให้อาจเกิดข้อผิดพลาดขึ้นได้หรือความเสี่ยงในการจัดซื้อจัดจ้าง เช่น อาจได้ของคุณภาพปานกลาง หรืองานจ้าง ผู้รับจ้างอาจทำงาน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ด้วยความเร่งรีบ ไม่มีช่างที่มีความชำนาญงานด้านช่าง  ทำให้งานออกมาไม่มีคุณภาพตามมาตรฐาน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2) ด้านราคา เจ้าหน้าที่พัสดุ สืบราคาจากผู้ขายในท้องตลาด ผู้ขายอาจไม่ให้ข้อมูลที่เป็นความจริงด้านราคา เช่น หน่วยงานต้องซื้อก่อนจ่ายเงินภายหลัง ราคาอาจไม่ใช่ราคาขายหน้าร้าน เป็นต้น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21</xdr:row>
      <xdr:rowOff>66676</xdr:rowOff>
    </xdr:from>
    <xdr:to>
      <xdr:col>9</xdr:col>
      <xdr:colOff>561975</xdr:colOff>
      <xdr:row>32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76200" y="7991476"/>
          <a:ext cx="9039225" cy="3533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แนวทางการปรับปรุงการดำเนินงานด้านการจัดซื้อจัดจ้างในปีงบประมาณ 2566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1) ส่งเสริมให้เจ้าหน้าที่ที่เกี่ยวข้องกับการจัดซื้อจัดจ้างของสำนักงานศึกษาธิการจังหวัดพิจิตร ได้มีโอกาสเข้ารับการอบรมด้านความรู้ความเข้าใจเกี่ยวกับระเบียบ แนวปฏิบัติที่เกี่ยวข้องกับงานพัสดุ 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เช่น พระราชบัญญัติการจัดซื้อจัดจ้างภาครัฐ พ.ศ. 2560 และระเบียบกระทรวงการคลังว่าด้วยการจัดซื้อจัดจ้างภาครัฐ พ.ศ. 2560  กฎกระทรวงฯ แนวปฏิบัติที่เกี่ยวข้องกับงานด้านพัสดุ 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ที่สำนักงานปลัดกระทรวงศึกษาธิการ สำนักงานคลังจังหวัด หรือกรมบัญชีกลาง จัดอบรม หรือหลักสูตรสร้างความเข้าใจด้านพัสดุ เพื่อให้เจ้าหน้าที่พัสดุ หัวหน้าเจ้าหน้าที่พัสดุ 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คณะกรรมการที่ได้รับการแต่งตั้งในการจัดซื้อจัดจ้าง หรือผู้เกี่ยวข้องกับงานพัสดุ ได้มีความรู้ความเข้าใจ สามารถนำมาปฏิบัติงานได้อย่างถูกต้อง เป็นไปตามระเบียบของทางราชการ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2) สำนักงานศึกษาธิการจังหวัดพิจิตร ได้จัดทำประชุมชี้แจงให้แก่ด้านการเงินและการพัสดุให้กับบุคลากรของสำนักงานศึกษาธิการจังหวัดพิจิตรในคราวประชุมบุคลากรประจำเดือน เพื่อให้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บุคลากรในสังกัดได้รับทราบระเบียบ แนวปฏิบัติงานด้านต่าง ๆ ร่วมกัน เป็นไปในแนวทางเดียวกัน ทำให้การบริหารงาน มีความโปร่งใส ลดความขัดแย้งหรือความไม่เข้าใจในด้าน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การเงินและการจัดซื้อจัดจ้างในองค์กรได้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3) ควรให้เจ้าหน้าที่พัสดุ ได้มีการสืบราคาจากผู้ขายอย่างน้อย 3 ราย โดยใน 3 ราย ไม่ควรเป็นบริษัท/ ห้างร้าน ที่เป็นเครือญาติกันหรือมีความคุ้นเคยกัน เพื่อจะได้ราคาท้องตลาดที่ถูกต้อง</a:t>
          </a:r>
        </a:p>
        <a:p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และเป็นธรรม</a:t>
          </a:r>
          <a:endParaRPr lang="en-US" sz="140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A0FF33-10E6-4969-9006-2AC0E13E4975}" name="Table2" displayName="Table2" ref="A1:R62976" totalsRowShown="0" headerRowDxfId="19" dataDxfId="18">
  <autoFilter ref="A1:R62976" xr:uid="{1BA0DC0E-DBA0-4F5C-A050-0C79229298D6}"/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/>
    <tableColumn id="18" xr3:uid="{00000000-0010-0000-0100-000012000000}" name="ราคาที่ตกลงซื้อหรือจ้าง (บาท)" dataDxfId="5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D3AE-E58F-4258-8F49-31821EBFB4BB}">
  <sheetPr>
    <tabColor rgb="FF92D050"/>
  </sheetPr>
  <dimension ref="A1:J21"/>
  <sheetViews>
    <sheetView tabSelected="1" topLeftCell="A34" zoomScaleNormal="100" workbookViewId="0">
      <selection activeCell="A2" sqref="A2:J2"/>
    </sheetView>
  </sheetViews>
  <sheetFormatPr defaultColWidth="9" defaultRowHeight="24.6" x14ac:dyDescent="0.7"/>
  <cols>
    <col min="1" max="3" width="9" style="4"/>
    <col min="4" max="4" width="20.8984375" style="4" bestFit="1" customWidth="1"/>
    <col min="5" max="5" width="14.09765625" style="4" customWidth="1"/>
    <col min="6" max="6" width="23.296875" style="4" customWidth="1"/>
    <col min="7" max="16384" width="9" style="4"/>
  </cols>
  <sheetData>
    <row r="1" spans="1:10" x14ac:dyDescent="0.7">
      <c r="A1" s="20" t="s">
        <v>225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7">
      <c r="A3" s="9" t="s">
        <v>1</v>
      </c>
    </row>
    <row r="5" spans="1:10" x14ac:dyDescent="0.7">
      <c r="D5" s="7" t="s">
        <v>2</v>
      </c>
      <c r="E5" s="7" t="s">
        <v>3</v>
      </c>
      <c r="F5" s="7" t="s">
        <v>4</v>
      </c>
    </row>
    <row r="6" spans="1:10" x14ac:dyDescent="0.7">
      <c r="D6" s="10" t="s">
        <v>5</v>
      </c>
      <c r="E6" s="8">
        <v>1</v>
      </c>
      <c r="F6" s="11">
        <v>1337189.7</v>
      </c>
    </row>
    <row r="7" spans="1:10" x14ac:dyDescent="0.7">
      <c r="D7" s="10" t="s">
        <v>6</v>
      </c>
      <c r="E7" s="8"/>
      <c r="F7" s="8"/>
    </row>
    <row r="8" spans="1:10" x14ac:dyDescent="0.7">
      <c r="D8" s="10" t="s">
        <v>7</v>
      </c>
      <c r="E8" s="21">
        <v>132</v>
      </c>
      <c r="F8" s="22">
        <v>1614423.82</v>
      </c>
    </row>
    <row r="9" spans="1:10" x14ac:dyDescent="0.7">
      <c r="D9" s="10" t="s">
        <v>8</v>
      </c>
      <c r="E9" s="21"/>
      <c r="F9" s="21"/>
    </row>
    <row r="10" spans="1:10" x14ac:dyDescent="0.7">
      <c r="D10" s="10" t="s">
        <v>155</v>
      </c>
      <c r="E10" s="21"/>
      <c r="F10" s="22"/>
    </row>
    <row r="11" spans="1:10" x14ac:dyDescent="0.7">
      <c r="D11" s="7" t="s">
        <v>9</v>
      </c>
      <c r="E11" s="21">
        <f>SUM(E6:E10)</f>
        <v>133</v>
      </c>
      <c r="F11" s="23"/>
    </row>
    <row r="13" spans="1:10" x14ac:dyDescent="0.7">
      <c r="A13" s="9" t="s">
        <v>10</v>
      </c>
    </row>
    <row r="21" spans="1:1" x14ac:dyDescent="0.7">
      <c r="A21" s="9" t="s">
        <v>11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A764-DF34-41FD-A784-9202B07EC0B9}">
  <sheetPr>
    <tabColor rgb="FFFFFF00"/>
  </sheetPr>
  <dimension ref="A1:R135"/>
  <sheetViews>
    <sheetView topLeftCell="H130" zoomScale="90" zoomScaleNormal="90" workbookViewId="0">
      <selection activeCell="P142" sqref="P142"/>
    </sheetView>
  </sheetViews>
  <sheetFormatPr defaultColWidth="9" defaultRowHeight="24.6" x14ac:dyDescent="0.7"/>
  <cols>
    <col min="1" max="1" width="9" style="4" customWidth="1"/>
    <col min="2" max="2" width="16.5" style="4" customWidth="1"/>
    <col min="3" max="3" width="9.69921875" style="4" customWidth="1"/>
    <col min="4" max="4" width="25.5" style="4" customWidth="1"/>
    <col min="5" max="5" width="6.59765625" style="4" customWidth="1"/>
    <col min="6" max="6" width="9.8984375" style="4" bestFit="1" customWidth="1"/>
    <col min="7" max="7" width="31.69921875" style="4" customWidth="1"/>
    <col min="8" max="8" width="15.69921875" style="4" customWidth="1"/>
    <col min="9" max="9" width="13.3984375" style="4" customWidth="1"/>
    <col min="10" max="10" width="10.296875" style="4" customWidth="1"/>
    <col min="11" max="11" width="19" style="4" customWidth="1"/>
    <col min="12" max="12" width="13.19921875" style="4" customWidth="1"/>
    <col min="13" max="13" width="15.19921875" style="4" customWidth="1"/>
    <col min="14" max="14" width="16.296875" style="4" customWidth="1"/>
    <col min="15" max="15" width="24.796875" style="4" customWidth="1"/>
    <col min="16" max="16" width="19" style="18" customWidth="1"/>
    <col min="17" max="17" width="15.19921875" style="4" customWidth="1"/>
    <col min="18" max="18" width="14.5" style="4" customWidth="1"/>
    <col min="19" max="16384" width="9" style="4"/>
  </cols>
  <sheetData>
    <row r="1" spans="1:18" s="3" customFormat="1" x14ac:dyDescent="0.7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</v>
      </c>
      <c r="L1" s="2" t="s">
        <v>22</v>
      </c>
      <c r="M1" s="2" t="s">
        <v>23</v>
      </c>
      <c r="N1" s="2" t="s">
        <v>24</v>
      </c>
      <c r="O1" s="2" t="s">
        <v>25</v>
      </c>
      <c r="P1" s="17" t="s">
        <v>26</v>
      </c>
      <c r="Q1" s="2" t="s">
        <v>27</v>
      </c>
      <c r="R1" s="2" t="s">
        <v>28</v>
      </c>
    </row>
    <row r="2" spans="1:18" s="3" customFormat="1" x14ac:dyDescent="0.7">
      <c r="A2" s="12">
        <v>2566</v>
      </c>
      <c r="B2" s="6" t="s">
        <v>144</v>
      </c>
      <c r="C2" s="6" t="s">
        <v>145</v>
      </c>
      <c r="D2" s="6" t="s">
        <v>156</v>
      </c>
      <c r="E2" s="6" t="s">
        <v>146</v>
      </c>
      <c r="F2" s="6" t="s">
        <v>102</v>
      </c>
      <c r="G2" s="6" t="s">
        <v>149</v>
      </c>
      <c r="H2" s="14">
        <v>10750</v>
      </c>
      <c r="I2" s="4" t="s">
        <v>147</v>
      </c>
      <c r="J2" s="4" t="s">
        <v>148</v>
      </c>
      <c r="K2" s="4" t="s">
        <v>7</v>
      </c>
      <c r="L2" s="13">
        <f>Table2[[#This Row],[วงเงินงบประมาณที่ได้รับจัดสรร]]</f>
        <v>10750</v>
      </c>
      <c r="M2" s="13">
        <f>Table2[[#This Row],[วงเงินงบประมาณที่ได้รับจัดสรร]]</f>
        <v>10750</v>
      </c>
      <c r="N2" s="15" t="s">
        <v>161</v>
      </c>
      <c r="O2" s="6" t="s">
        <v>157</v>
      </c>
      <c r="P2" s="18">
        <v>65117159236</v>
      </c>
      <c r="Q2" s="16">
        <v>243183</v>
      </c>
      <c r="R2" s="16">
        <v>243187</v>
      </c>
    </row>
    <row r="3" spans="1:18" s="3" customFormat="1" x14ac:dyDescent="0.7">
      <c r="A3" s="12">
        <v>2566</v>
      </c>
      <c r="B3" s="6" t="s">
        <v>144</v>
      </c>
      <c r="C3" s="6" t="s">
        <v>145</v>
      </c>
      <c r="D3" s="6" t="s">
        <v>156</v>
      </c>
      <c r="E3" s="6" t="s">
        <v>146</v>
      </c>
      <c r="F3" s="6" t="s">
        <v>102</v>
      </c>
      <c r="G3" s="6" t="s">
        <v>149</v>
      </c>
      <c r="H3" s="14">
        <v>1110</v>
      </c>
      <c r="I3" s="4" t="s">
        <v>147</v>
      </c>
      <c r="J3" s="4" t="s">
        <v>148</v>
      </c>
      <c r="K3" s="4" t="s">
        <v>7</v>
      </c>
      <c r="L3" s="13">
        <f>Table2[[#This Row],[วงเงินงบประมาณที่ได้รับจัดสรร]]</f>
        <v>1110</v>
      </c>
      <c r="M3" s="13">
        <f>Table2[[#This Row],[วงเงินงบประมาณที่ได้รับจัดสรร]]</f>
        <v>1110</v>
      </c>
      <c r="N3" s="15" t="s">
        <v>161</v>
      </c>
      <c r="O3" s="6" t="s">
        <v>157</v>
      </c>
      <c r="P3" s="18">
        <v>65117173334</v>
      </c>
      <c r="Q3" s="16">
        <v>243188</v>
      </c>
      <c r="R3" s="16">
        <v>243193</v>
      </c>
    </row>
    <row r="4" spans="1:18" s="3" customFormat="1" x14ac:dyDescent="0.7">
      <c r="A4" s="12">
        <v>2566</v>
      </c>
      <c r="B4" s="6" t="s">
        <v>144</v>
      </c>
      <c r="C4" s="6" t="s">
        <v>145</v>
      </c>
      <c r="D4" s="6" t="s">
        <v>156</v>
      </c>
      <c r="E4" s="6" t="s">
        <v>146</v>
      </c>
      <c r="F4" s="6" t="s">
        <v>102</v>
      </c>
      <c r="G4" s="6" t="s">
        <v>149</v>
      </c>
      <c r="H4" s="13">
        <v>1650</v>
      </c>
      <c r="I4" s="4" t="s">
        <v>147</v>
      </c>
      <c r="J4" s="4" t="s">
        <v>148</v>
      </c>
      <c r="K4" s="4" t="s">
        <v>7</v>
      </c>
      <c r="L4" s="13">
        <v>1650</v>
      </c>
      <c r="M4" s="13">
        <v>1650</v>
      </c>
      <c r="N4" s="15" t="s">
        <v>161</v>
      </c>
      <c r="O4" s="6" t="s">
        <v>157</v>
      </c>
      <c r="P4" s="18">
        <v>65117328388</v>
      </c>
      <c r="Q4" s="16">
        <v>243193</v>
      </c>
      <c r="R4" s="16">
        <v>243197</v>
      </c>
    </row>
    <row r="5" spans="1:18" s="3" customFormat="1" x14ac:dyDescent="0.7">
      <c r="A5" s="12">
        <v>2566</v>
      </c>
      <c r="B5" s="6" t="s">
        <v>144</v>
      </c>
      <c r="C5" s="6" t="s">
        <v>145</v>
      </c>
      <c r="D5" s="6" t="s">
        <v>156</v>
      </c>
      <c r="E5" s="6" t="s">
        <v>146</v>
      </c>
      <c r="F5" s="6" t="s">
        <v>102</v>
      </c>
      <c r="G5" s="6" t="s">
        <v>149</v>
      </c>
      <c r="H5" s="13">
        <v>1980</v>
      </c>
      <c r="I5" s="4" t="s">
        <v>147</v>
      </c>
      <c r="J5" s="4" t="s">
        <v>148</v>
      </c>
      <c r="K5" s="4" t="s">
        <v>7</v>
      </c>
      <c r="L5" s="13">
        <v>1980</v>
      </c>
      <c r="M5" s="13">
        <v>1980</v>
      </c>
      <c r="N5" s="15" t="s">
        <v>161</v>
      </c>
      <c r="O5" s="6" t="s">
        <v>157</v>
      </c>
      <c r="P5" s="18">
        <v>65117372101</v>
      </c>
      <c r="Q5" s="16">
        <v>243197</v>
      </c>
      <c r="R5" s="16">
        <v>243199</v>
      </c>
    </row>
    <row r="6" spans="1:18" x14ac:dyDescent="0.7">
      <c r="A6" s="4">
        <v>2566</v>
      </c>
      <c r="B6" s="4" t="s">
        <v>144</v>
      </c>
      <c r="C6" s="4" t="s">
        <v>145</v>
      </c>
      <c r="D6" s="6" t="s">
        <v>156</v>
      </c>
      <c r="E6" s="4" t="s">
        <v>146</v>
      </c>
      <c r="F6" s="6" t="s">
        <v>102</v>
      </c>
      <c r="G6" s="4" t="s">
        <v>193</v>
      </c>
      <c r="H6" s="14">
        <v>2074</v>
      </c>
      <c r="I6" s="4" t="s">
        <v>147</v>
      </c>
      <c r="J6" s="4" t="s">
        <v>148</v>
      </c>
      <c r="K6" s="4" t="s">
        <v>7</v>
      </c>
      <c r="L6" s="13">
        <f>Table2[[#This Row],[วงเงินงบประมาณที่ได้รับจัดสรร]]</f>
        <v>2074</v>
      </c>
      <c r="M6" s="13">
        <f>Table2[[#This Row],[วงเงินงบประมาณที่ได้รับจัดสรร]]</f>
        <v>2074</v>
      </c>
      <c r="N6" s="15" t="s">
        <v>161</v>
      </c>
      <c r="O6" s="6" t="s">
        <v>157</v>
      </c>
      <c r="P6" s="18">
        <v>65127441275</v>
      </c>
      <c r="Q6" s="5">
        <v>243201</v>
      </c>
      <c r="R6" s="5">
        <v>243208</v>
      </c>
    </row>
    <row r="7" spans="1:18" x14ac:dyDescent="0.7">
      <c r="A7" s="4">
        <v>2566</v>
      </c>
      <c r="B7" s="4" t="s">
        <v>144</v>
      </c>
      <c r="C7" s="4" t="s">
        <v>145</v>
      </c>
      <c r="D7" s="6" t="s">
        <v>156</v>
      </c>
      <c r="E7" s="4" t="s">
        <v>146</v>
      </c>
      <c r="F7" s="6" t="s">
        <v>102</v>
      </c>
      <c r="G7" s="4" t="s">
        <v>159</v>
      </c>
      <c r="H7" s="14">
        <v>5840</v>
      </c>
      <c r="I7" s="4" t="s">
        <v>147</v>
      </c>
      <c r="J7" s="4" t="s">
        <v>148</v>
      </c>
      <c r="K7" s="4" t="s">
        <v>7</v>
      </c>
      <c r="L7" s="13">
        <f>Table2[[#This Row],[วงเงินงบประมาณที่ได้รับจัดสรร]]</f>
        <v>5840</v>
      </c>
      <c r="M7" s="13">
        <f>Table2[[#This Row],[วงเงินงบประมาณที่ได้รับจัดสรร]]</f>
        <v>5840</v>
      </c>
      <c r="N7" s="4" t="s">
        <v>160</v>
      </c>
      <c r="O7" s="4" t="s">
        <v>162</v>
      </c>
      <c r="P7" s="18">
        <v>65127516228</v>
      </c>
      <c r="Q7" s="5">
        <v>243202</v>
      </c>
      <c r="R7" s="5">
        <v>243207</v>
      </c>
    </row>
    <row r="8" spans="1:18" x14ac:dyDescent="0.7">
      <c r="A8" s="4">
        <v>2566</v>
      </c>
      <c r="B8" s="4" t="s">
        <v>144</v>
      </c>
      <c r="C8" s="4" t="s">
        <v>145</v>
      </c>
      <c r="D8" s="6" t="s">
        <v>156</v>
      </c>
      <c r="E8" s="4" t="s">
        <v>146</v>
      </c>
      <c r="F8" s="6" t="s">
        <v>102</v>
      </c>
      <c r="G8" s="4" t="s">
        <v>163</v>
      </c>
      <c r="H8" s="14">
        <v>900</v>
      </c>
      <c r="I8" s="4" t="s">
        <v>147</v>
      </c>
      <c r="J8" s="4" t="s">
        <v>148</v>
      </c>
      <c r="K8" s="4" t="s">
        <v>7</v>
      </c>
      <c r="L8" s="13">
        <f>Table2[[#This Row],[วงเงินงบประมาณที่ได้รับจัดสรร]]</f>
        <v>900</v>
      </c>
      <c r="M8" s="13">
        <f>Table2[[#This Row],[วงเงินงบประมาณที่ได้รับจัดสรร]]</f>
        <v>900</v>
      </c>
      <c r="N8" s="4" t="s">
        <v>164</v>
      </c>
      <c r="O8" s="4" t="s">
        <v>165</v>
      </c>
      <c r="P8" s="18">
        <v>66017419991</v>
      </c>
      <c r="Q8" s="5">
        <v>243206</v>
      </c>
      <c r="R8" s="5">
        <v>243209</v>
      </c>
    </row>
    <row r="9" spans="1:18" x14ac:dyDescent="0.7">
      <c r="A9" s="4">
        <v>2566</v>
      </c>
      <c r="B9" s="4" t="s">
        <v>144</v>
      </c>
      <c r="C9" s="4" t="s">
        <v>145</v>
      </c>
      <c r="D9" s="6" t="s">
        <v>156</v>
      </c>
      <c r="E9" s="4" t="s">
        <v>146</v>
      </c>
      <c r="F9" s="6" t="s">
        <v>102</v>
      </c>
      <c r="G9" s="4" t="s">
        <v>194</v>
      </c>
      <c r="H9" s="14">
        <v>500</v>
      </c>
      <c r="I9" s="4" t="s">
        <v>147</v>
      </c>
      <c r="J9" s="4" t="s">
        <v>148</v>
      </c>
      <c r="K9" s="4" t="s">
        <v>7</v>
      </c>
      <c r="L9" s="13">
        <f>Table2[[#This Row],[วงเงินงบประมาณที่ได้รับจัดสรร]]</f>
        <v>500</v>
      </c>
      <c r="M9" s="13">
        <f>Table2[[#This Row],[วงเงินงบประมาณที่ได้รับจัดสรร]]</f>
        <v>500</v>
      </c>
      <c r="N9" s="15" t="s">
        <v>161</v>
      </c>
      <c r="O9" s="4" t="s">
        <v>157</v>
      </c>
      <c r="P9" s="18">
        <v>65127424795</v>
      </c>
      <c r="Q9" s="5">
        <v>243210</v>
      </c>
      <c r="R9" s="5">
        <v>243213</v>
      </c>
    </row>
    <row r="10" spans="1:18" x14ac:dyDescent="0.7">
      <c r="A10" s="4">
        <v>2566</v>
      </c>
      <c r="B10" s="4" t="s">
        <v>144</v>
      </c>
      <c r="C10" s="4" t="s">
        <v>145</v>
      </c>
      <c r="D10" s="6" t="s">
        <v>156</v>
      </c>
      <c r="E10" s="4" t="s">
        <v>146</v>
      </c>
      <c r="F10" s="6" t="s">
        <v>102</v>
      </c>
      <c r="G10" s="4" t="s">
        <v>195</v>
      </c>
      <c r="H10" s="14">
        <v>18125</v>
      </c>
      <c r="I10" s="4" t="s">
        <v>147</v>
      </c>
      <c r="J10" s="4" t="s">
        <v>148</v>
      </c>
      <c r="K10" s="4" t="s">
        <v>7</v>
      </c>
      <c r="L10" s="13">
        <f>Table2[[#This Row],[วงเงินงบประมาณที่ได้รับจัดสรร]]</f>
        <v>18125</v>
      </c>
      <c r="M10" s="13">
        <f>Table2[[#This Row],[วงเงินงบประมาณที่ได้รับจัดสรร]]</f>
        <v>18125</v>
      </c>
      <c r="N10" s="15" t="s">
        <v>161</v>
      </c>
      <c r="O10" s="4" t="s">
        <v>157</v>
      </c>
      <c r="P10" s="18">
        <v>66037318392</v>
      </c>
      <c r="Q10" s="5">
        <v>243216</v>
      </c>
      <c r="R10" s="5">
        <v>243217</v>
      </c>
    </row>
    <row r="11" spans="1:18" x14ac:dyDescent="0.7">
      <c r="A11" s="4">
        <v>2566</v>
      </c>
      <c r="B11" s="4" t="s">
        <v>144</v>
      </c>
      <c r="C11" s="4" t="s">
        <v>145</v>
      </c>
      <c r="D11" s="6" t="s">
        <v>156</v>
      </c>
      <c r="E11" s="4" t="s">
        <v>146</v>
      </c>
      <c r="F11" s="6" t="s">
        <v>102</v>
      </c>
      <c r="G11" s="4" t="s">
        <v>166</v>
      </c>
      <c r="H11" s="14">
        <v>4796</v>
      </c>
      <c r="I11" s="4" t="s">
        <v>147</v>
      </c>
      <c r="J11" s="4" t="s">
        <v>148</v>
      </c>
      <c r="K11" s="4" t="s">
        <v>7</v>
      </c>
      <c r="L11" s="13">
        <f>Table2[[#This Row],[วงเงินงบประมาณที่ได้รับจัดสรร]]</f>
        <v>4796</v>
      </c>
      <c r="M11" s="13">
        <f>Table2[[#This Row],[วงเงินงบประมาณที่ได้รับจัดสรร]]</f>
        <v>4796</v>
      </c>
      <c r="N11" s="4" t="s">
        <v>217</v>
      </c>
      <c r="O11" s="4" t="s">
        <v>167</v>
      </c>
      <c r="P11" s="18">
        <v>66017413053</v>
      </c>
      <c r="Q11" s="5">
        <v>243220</v>
      </c>
      <c r="R11" s="5">
        <v>243223</v>
      </c>
    </row>
    <row r="12" spans="1:18" x14ac:dyDescent="0.7">
      <c r="A12" s="4">
        <v>2566</v>
      </c>
      <c r="B12" s="4" t="s">
        <v>144</v>
      </c>
      <c r="C12" s="4" t="s">
        <v>145</v>
      </c>
      <c r="D12" s="6" t="s">
        <v>156</v>
      </c>
      <c r="E12" s="4" t="s">
        <v>146</v>
      </c>
      <c r="F12" s="6" t="s">
        <v>102</v>
      </c>
      <c r="G12" s="4" t="s">
        <v>196</v>
      </c>
      <c r="H12" s="14">
        <v>2445</v>
      </c>
      <c r="I12" s="4" t="s">
        <v>147</v>
      </c>
      <c r="J12" s="4" t="s">
        <v>148</v>
      </c>
      <c r="K12" s="4" t="s">
        <v>7</v>
      </c>
      <c r="L12" s="13">
        <f>Table2[[#This Row],[วงเงินงบประมาณที่ได้รับจัดสรร]]</f>
        <v>2445</v>
      </c>
      <c r="M12" s="13">
        <f>Table2[[#This Row],[วงเงินงบประมาณที่ได้รับจัดสรร]]</f>
        <v>2445</v>
      </c>
      <c r="N12" s="15" t="s">
        <v>161</v>
      </c>
      <c r="O12" s="6" t="s">
        <v>157</v>
      </c>
      <c r="P12" s="18">
        <v>65127331902</v>
      </c>
      <c r="Q12" s="5">
        <v>243231</v>
      </c>
      <c r="R12" s="5">
        <v>243236</v>
      </c>
    </row>
    <row r="13" spans="1:18" x14ac:dyDescent="0.7">
      <c r="A13" s="4">
        <v>2566</v>
      </c>
      <c r="B13" s="4" t="s">
        <v>144</v>
      </c>
      <c r="C13" s="4" t="s">
        <v>145</v>
      </c>
      <c r="D13" s="6" t="s">
        <v>156</v>
      </c>
      <c r="E13" s="4" t="s">
        <v>146</v>
      </c>
      <c r="F13" s="6" t="s">
        <v>102</v>
      </c>
      <c r="G13" s="4" t="s">
        <v>197</v>
      </c>
      <c r="H13" s="14">
        <v>6200</v>
      </c>
      <c r="I13" s="4" t="s">
        <v>147</v>
      </c>
      <c r="J13" s="4" t="s">
        <v>148</v>
      </c>
      <c r="K13" s="4" t="s">
        <v>7</v>
      </c>
      <c r="L13" s="13">
        <f>Table2[[#This Row],[วงเงินงบประมาณที่ได้รับจัดสรร]]</f>
        <v>6200</v>
      </c>
      <c r="M13" s="13">
        <f>Table2[[#This Row],[วงเงินงบประมาณที่ได้รับจัดสรร]]</f>
        <v>6200</v>
      </c>
      <c r="N13" s="4" t="s">
        <v>160</v>
      </c>
      <c r="O13" s="4" t="s">
        <v>162</v>
      </c>
      <c r="P13" s="18">
        <v>65127518772</v>
      </c>
      <c r="Q13" s="5">
        <v>243231</v>
      </c>
      <c r="R13" s="5">
        <v>243236</v>
      </c>
    </row>
    <row r="14" spans="1:18" x14ac:dyDescent="0.7">
      <c r="A14" s="4">
        <v>2566</v>
      </c>
      <c r="B14" s="4" t="s">
        <v>144</v>
      </c>
      <c r="C14" s="4" t="s">
        <v>145</v>
      </c>
      <c r="D14" s="6" t="s">
        <v>156</v>
      </c>
      <c r="E14" s="4" t="s">
        <v>146</v>
      </c>
      <c r="F14" s="6" t="s">
        <v>102</v>
      </c>
      <c r="G14" s="4" t="s">
        <v>163</v>
      </c>
      <c r="H14" s="14">
        <v>900</v>
      </c>
      <c r="I14" s="4" t="s">
        <v>147</v>
      </c>
      <c r="J14" s="4" t="s">
        <v>148</v>
      </c>
      <c r="K14" s="4" t="s">
        <v>7</v>
      </c>
      <c r="L14" s="13">
        <f>Table2[[#This Row],[วงเงินงบประมาณที่ได้รับจัดสรร]]</f>
        <v>900</v>
      </c>
      <c r="M14" s="13">
        <f>Table2[[#This Row],[วงเงินงบประมาณที่ได้รับจัดสรร]]</f>
        <v>900</v>
      </c>
      <c r="N14" s="4" t="s">
        <v>164</v>
      </c>
      <c r="O14" s="4" t="s">
        <v>165</v>
      </c>
      <c r="P14" s="18">
        <v>66017419991</v>
      </c>
      <c r="Q14" s="5">
        <v>243206</v>
      </c>
      <c r="R14" s="5">
        <v>243209</v>
      </c>
    </row>
    <row r="15" spans="1:18" x14ac:dyDescent="0.7">
      <c r="A15" s="4">
        <v>2566</v>
      </c>
      <c r="B15" s="4" t="s">
        <v>144</v>
      </c>
      <c r="C15" s="4" t="s">
        <v>145</v>
      </c>
      <c r="D15" s="6" t="s">
        <v>156</v>
      </c>
      <c r="E15" s="4" t="s">
        <v>146</v>
      </c>
      <c r="F15" s="6" t="s">
        <v>102</v>
      </c>
      <c r="G15" s="4" t="s">
        <v>198</v>
      </c>
      <c r="H15" s="14">
        <v>2040</v>
      </c>
      <c r="I15" s="4" t="s">
        <v>147</v>
      </c>
      <c r="J15" s="4" t="s">
        <v>148</v>
      </c>
      <c r="K15" s="4" t="s">
        <v>7</v>
      </c>
      <c r="L15" s="13">
        <f>Table2[[#This Row],[วงเงินงบประมาณที่ได้รับจัดสรร]]</f>
        <v>2040</v>
      </c>
      <c r="M15" s="13">
        <f>Table2[[#This Row],[วงเงินงบประมาณที่ได้รับจัดสรร]]</f>
        <v>2040</v>
      </c>
      <c r="N15" s="15" t="s">
        <v>161</v>
      </c>
      <c r="O15" s="4" t="s">
        <v>157</v>
      </c>
      <c r="P15" s="18">
        <v>65127429951</v>
      </c>
      <c r="Q15" s="5">
        <v>243231</v>
      </c>
      <c r="R15" s="5">
        <v>243236</v>
      </c>
    </row>
    <row r="16" spans="1:18" x14ac:dyDescent="0.7">
      <c r="A16" s="4">
        <v>2566</v>
      </c>
      <c r="B16" s="4" t="s">
        <v>144</v>
      </c>
      <c r="C16" s="4" t="s">
        <v>145</v>
      </c>
      <c r="D16" s="6" t="s">
        <v>156</v>
      </c>
      <c r="E16" s="4" t="s">
        <v>146</v>
      </c>
      <c r="F16" s="6" t="s">
        <v>102</v>
      </c>
      <c r="G16" s="4" t="s">
        <v>199</v>
      </c>
      <c r="H16" s="14">
        <v>9375</v>
      </c>
      <c r="I16" s="4" t="s">
        <v>147</v>
      </c>
      <c r="J16" s="4" t="s">
        <v>148</v>
      </c>
      <c r="K16" s="4" t="s">
        <v>7</v>
      </c>
      <c r="L16" s="13">
        <f>Table2[[#This Row],[วงเงินงบประมาณที่ได้รับจัดสรร]]</f>
        <v>9375</v>
      </c>
      <c r="M16" s="13">
        <f>Table2[[#This Row],[วงเงินงบประมาณที่ได้รับจัดสรร]]</f>
        <v>9375</v>
      </c>
      <c r="N16" s="15" t="s">
        <v>161</v>
      </c>
      <c r="O16" s="4" t="s">
        <v>157</v>
      </c>
      <c r="P16" s="18">
        <v>65127435946</v>
      </c>
      <c r="Q16" s="5">
        <v>243241</v>
      </c>
      <c r="R16" s="5">
        <v>243242</v>
      </c>
    </row>
    <row r="17" spans="1:18" x14ac:dyDescent="0.7">
      <c r="A17" s="4">
        <v>2566</v>
      </c>
      <c r="B17" s="4" t="s">
        <v>144</v>
      </c>
      <c r="C17" s="4" t="s">
        <v>145</v>
      </c>
      <c r="D17" s="6" t="s">
        <v>156</v>
      </c>
      <c r="E17" s="4" t="s">
        <v>146</v>
      </c>
      <c r="F17" s="6" t="s">
        <v>102</v>
      </c>
      <c r="G17" s="4" t="s">
        <v>168</v>
      </c>
      <c r="H17" s="14">
        <v>5000</v>
      </c>
      <c r="I17" s="4" t="s">
        <v>147</v>
      </c>
      <c r="J17" s="4" t="s">
        <v>148</v>
      </c>
      <c r="K17" s="4" t="s">
        <v>7</v>
      </c>
      <c r="L17" s="13">
        <f>Table2[[#This Row],[วงเงินงบประมาณที่ได้รับจัดสรร]]</f>
        <v>5000</v>
      </c>
      <c r="M17" s="13">
        <f>Table2[[#This Row],[วงเงินงบประมาณที่ได้รับจัดสรร]]</f>
        <v>5000</v>
      </c>
      <c r="N17" s="15" t="s">
        <v>169</v>
      </c>
      <c r="O17" s="4" t="s">
        <v>170</v>
      </c>
      <c r="P17" s="18">
        <v>65127435946</v>
      </c>
      <c r="Q17" s="5">
        <v>243242</v>
      </c>
      <c r="R17" s="5">
        <v>243245</v>
      </c>
    </row>
    <row r="18" spans="1:18" x14ac:dyDescent="0.7">
      <c r="A18" s="4">
        <v>2566</v>
      </c>
      <c r="B18" s="4" t="s">
        <v>144</v>
      </c>
      <c r="C18" s="4" t="s">
        <v>145</v>
      </c>
      <c r="D18" s="6" t="s">
        <v>156</v>
      </c>
      <c r="E18" s="4" t="s">
        <v>146</v>
      </c>
      <c r="F18" s="6" t="s">
        <v>102</v>
      </c>
      <c r="G18" s="4" t="s">
        <v>200</v>
      </c>
      <c r="H18" s="14">
        <v>1276</v>
      </c>
      <c r="I18" s="4" t="s">
        <v>147</v>
      </c>
      <c r="J18" s="4" t="s">
        <v>148</v>
      </c>
      <c r="K18" s="4" t="s">
        <v>7</v>
      </c>
      <c r="L18" s="13">
        <f>Table2[[#This Row],[วงเงินงบประมาณที่ได้รับจัดสรร]]</f>
        <v>1276</v>
      </c>
      <c r="M18" s="13">
        <f>Table2[[#This Row],[วงเงินงบประมาณที่ได้รับจัดสรร]]</f>
        <v>1276</v>
      </c>
      <c r="N18" s="15" t="s">
        <v>161</v>
      </c>
      <c r="O18" s="4" t="s">
        <v>157</v>
      </c>
      <c r="P18" s="18">
        <v>65127529809</v>
      </c>
      <c r="Q18" s="5">
        <v>243242</v>
      </c>
      <c r="R18" s="5">
        <v>243245</v>
      </c>
    </row>
    <row r="19" spans="1:18" x14ac:dyDescent="0.7">
      <c r="A19" s="4">
        <v>2566</v>
      </c>
      <c r="B19" s="4" t="s">
        <v>144</v>
      </c>
      <c r="C19" s="4" t="s">
        <v>145</v>
      </c>
      <c r="D19" s="6" t="s">
        <v>156</v>
      </c>
      <c r="E19" s="4" t="s">
        <v>146</v>
      </c>
      <c r="F19" s="6" t="s">
        <v>102</v>
      </c>
      <c r="G19" s="4" t="s">
        <v>201</v>
      </c>
      <c r="H19" s="14">
        <v>1320</v>
      </c>
      <c r="I19" s="4" t="s">
        <v>147</v>
      </c>
      <c r="J19" s="4" t="s">
        <v>148</v>
      </c>
      <c r="K19" s="4" t="s">
        <v>7</v>
      </c>
      <c r="L19" s="13">
        <f>Table2[[#This Row],[วงเงินงบประมาณที่ได้รับจัดสรร]]</f>
        <v>1320</v>
      </c>
      <c r="M19" s="13">
        <f>Table2[[#This Row],[วงเงินงบประมาณที่ได้รับจัดสรร]]</f>
        <v>1320</v>
      </c>
      <c r="N19" s="15" t="s">
        <v>161</v>
      </c>
      <c r="O19" s="4" t="s">
        <v>157</v>
      </c>
      <c r="P19" s="18">
        <v>65127532569</v>
      </c>
      <c r="Q19" s="5">
        <v>243248</v>
      </c>
      <c r="R19" s="5">
        <v>243250</v>
      </c>
    </row>
    <row r="20" spans="1:18" x14ac:dyDescent="0.7">
      <c r="A20" s="4">
        <v>2566</v>
      </c>
      <c r="B20" s="4" t="s">
        <v>144</v>
      </c>
      <c r="C20" s="4" t="s">
        <v>145</v>
      </c>
      <c r="D20" s="6" t="s">
        <v>156</v>
      </c>
      <c r="E20" s="4" t="s">
        <v>146</v>
      </c>
      <c r="F20" s="6" t="s">
        <v>102</v>
      </c>
      <c r="G20" s="4" t="s">
        <v>202</v>
      </c>
      <c r="H20" s="14">
        <v>23005</v>
      </c>
      <c r="I20" s="4" t="s">
        <v>147</v>
      </c>
      <c r="J20" s="4" t="s">
        <v>148</v>
      </c>
      <c r="K20" s="4" t="s">
        <v>7</v>
      </c>
      <c r="L20" s="13">
        <f>Table2[[#This Row],[วงเงินงบประมาณที่ได้รับจัดสรร]]</f>
        <v>23005</v>
      </c>
      <c r="M20" s="13">
        <f>Table2[[#This Row],[วงเงินงบประมาณที่ได้รับจัดสรร]]</f>
        <v>23005</v>
      </c>
      <c r="N20" s="4" t="s">
        <v>171</v>
      </c>
      <c r="O20" s="4" t="s">
        <v>172</v>
      </c>
      <c r="P20" s="18">
        <v>66037108214</v>
      </c>
      <c r="Q20" s="5">
        <v>243262</v>
      </c>
      <c r="R20" s="5">
        <v>243263</v>
      </c>
    </row>
    <row r="21" spans="1:18" x14ac:dyDescent="0.7">
      <c r="A21" s="4">
        <v>2566</v>
      </c>
      <c r="B21" s="4" t="s">
        <v>144</v>
      </c>
      <c r="C21" s="4" t="s">
        <v>145</v>
      </c>
      <c r="D21" s="6" t="s">
        <v>156</v>
      </c>
      <c r="E21" s="4" t="s">
        <v>146</v>
      </c>
      <c r="F21" s="6" t="s">
        <v>102</v>
      </c>
      <c r="G21" s="4" t="s">
        <v>173</v>
      </c>
      <c r="H21" s="14">
        <v>4250</v>
      </c>
      <c r="I21" s="4" t="s">
        <v>147</v>
      </c>
      <c r="J21" s="4" t="s">
        <v>148</v>
      </c>
      <c r="K21" s="4" t="s">
        <v>7</v>
      </c>
      <c r="L21" s="13">
        <f>Table2[[#This Row],[วงเงินงบประมาณที่ได้รับจัดสรร]]</f>
        <v>4250</v>
      </c>
      <c r="M21" s="13">
        <f>Table2[[#This Row],[วงเงินงบประมาณที่ได้รับจัดสรร]]</f>
        <v>4250</v>
      </c>
      <c r="N21" s="4" t="s">
        <v>160</v>
      </c>
      <c r="O21" s="4" t="s">
        <v>162</v>
      </c>
      <c r="P21" s="18">
        <v>66037103121</v>
      </c>
      <c r="Q21" s="5">
        <v>243262</v>
      </c>
      <c r="R21" s="5">
        <v>243265</v>
      </c>
    </row>
    <row r="22" spans="1:18" x14ac:dyDescent="0.7">
      <c r="A22" s="4">
        <v>2566</v>
      </c>
      <c r="B22" s="4" t="s">
        <v>144</v>
      </c>
      <c r="C22" s="4" t="s">
        <v>145</v>
      </c>
      <c r="D22" s="6" t="s">
        <v>156</v>
      </c>
      <c r="E22" s="4" t="s">
        <v>146</v>
      </c>
      <c r="F22" s="6" t="s">
        <v>102</v>
      </c>
      <c r="G22" s="4" t="s">
        <v>203</v>
      </c>
      <c r="H22" s="14">
        <v>3700</v>
      </c>
      <c r="I22" s="4" t="s">
        <v>147</v>
      </c>
      <c r="J22" s="4" t="s">
        <v>148</v>
      </c>
      <c r="K22" s="4" t="s">
        <v>7</v>
      </c>
      <c r="L22" s="13">
        <f>Table2[[#This Row],[วงเงินงบประมาณที่ได้รับจัดสรร]]</f>
        <v>3700</v>
      </c>
      <c r="M22" s="13">
        <f>Table2[[#This Row],[วงเงินงบประมาณที่ได้รับจัดสรร]]</f>
        <v>3700</v>
      </c>
      <c r="N22" s="4" t="s">
        <v>160</v>
      </c>
      <c r="O22" s="4" t="s">
        <v>162</v>
      </c>
      <c r="P22" s="18">
        <v>66017182424</v>
      </c>
      <c r="Q22" s="5">
        <v>243264</v>
      </c>
      <c r="R22" s="5">
        <v>243269</v>
      </c>
    </row>
    <row r="23" spans="1:18" x14ac:dyDescent="0.7">
      <c r="A23" s="4">
        <v>2566</v>
      </c>
      <c r="B23" s="4" t="s">
        <v>144</v>
      </c>
      <c r="C23" s="4" t="s">
        <v>145</v>
      </c>
      <c r="D23" s="6" t="s">
        <v>156</v>
      </c>
      <c r="E23" s="4" t="s">
        <v>146</v>
      </c>
      <c r="F23" s="6" t="s">
        <v>102</v>
      </c>
      <c r="G23" s="4" t="s">
        <v>153</v>
      </c>
      <c r="H23" s="14">
        <v>1900</v>
      </c>
      <c r="I23" s="4" t="s">
        <v>147</v>
      </c>
      <c r="J23" s="4" t="s">
        <v>148</v>
      </c>
      <c r="K23" s="4" t="s">
        <v>7</v>
      </c>
      <c r="L23" s="13">
        <f>Table2[[#This Row],[วงเงินงบประมาณที่ได้รับจัดสรร]]</f>
        <v>1900</v>
      </c>
      <c r="M23" s="13">
        <f>Table2[[#This Row],[วงเงินงบประมาณที่ได้รับจัดสรร]]</f>
        <v>1900</v>
      </c>
      <c r="N23" s="4" t="s">
        <v>160</v>
      </c>
      <c r="O23" s="4" t="s">
        <v>162</v>
      </c>
      <c r="P23" s="18">
        <v>66017217414</v>
      </c>
      <c r="Q23" s="5">
        <v>243265</v>
      </c>
      <c r="R23" s="5">
        <v>243270</v>
      </c>
    </row>
    <row r="24" spans="1:18" x14ac:dyDescent="0.7">
      <c r="A24" s="4">
        <v>2566</v>
      </c>
      <c r="B24" s="4" t="s">
        <v>144</v>
      </c>
      <c r="C24" s="4" t="s">
        <v>145</v>
      </c>
      <c r="D24" s="6" t="s">
        <v>156</v>
      </c>
      <c r="E24" s="4" t="s">
        <v>146</v>
      </c>
      <c r="F24" s="6" t="s">
        <v>102</v>
      </c>
      <c r="G24" s="4" t="s">
        <v>153</v>
      </c>
      <c r="H24" s="14">
        <v>2200</v>
      </c>
      <c r="I24" s="4" t="s">
        <v>147</v>
      </c>
      <c r="J24" s="4" t="s">
        <v>148</v>
      </c>
      <c r="K24" s="4" t="s">
        <v>7</v>
      </c>
      <c r="L24" s="13">
        <f>Table2[[#This Row],[วงเงินงบประมาณที่ได้รับจัดสรร]]</f>
        <v>2200</v>
      </c>
      <c r="M24" s="13">
        <f>Table2[[#This Row],[วงเงินงบประมาณที่ได้รับจัดสรร]]</f>
        <v>2200</v>
      </c>
      <c r="N24" s="4" t="s">
        <v>160</v>
      </c>
      <c r="O24" s="4" t="s">
        <v>162</v>
      </c>
      <c r="P24" s="18">
        <v>66017290981</v>
      </c>
      <c r="Q24" s="5">
        <v>243265</v>
      </c>
      <c r="R24" s="5">
        <v>243270</v>
      </c>
    </row>
    <row r="25" spans="1:18" x14ac:dyDescent="0.7">
      <c r="A25" s="4">
        <v>2567</v>
      </c>
      <c r="B25" s="4" t="s">
        <v>144</v>
      </c>
      <c r="C25" s="4" t="s">
        <v>145</v>
      </c>
      <c r="D25" s="6" t="s">
        <v>156</v>
      </c>
      <c r="E25" s="4" t="s">
        <v>146</v>
      </c>
      <c r="F25" s="6" t="s">
        <v>102</v>
      </c>
      <c r="G25" s="4" t="s">
        <v>222</v>
      </c>
      <c r="H25" s="13">
        <v>395000</v>
      </c>
      <c r="I25" s="4" t="s">
        <v>147</v>
      </c>
      <c r="J25" s="4" t="s">
        <v>148</v>
      </c>
      <c r="K25" s="4" t="s">
        <v>7</v>
      </c>
      <c r="L25" s="13">
        <v>394500</v>
      </c>
      <c r="M25" s="13">
        <v>394500</v>
      </c>
      <c r="N25" s="4" t="s">
        <v>223</v>
      </c>
      <c r="O25" s="4" t="s">
        <v>224</v>
      </c>
      <c r="P25" s="18">
        <v>66037660322</v>
      </c>
      <c r="Q25" s="5">
        <v>243267</v>
      </c>
      <c r="R25" s="5">
        <v>243338</v>
      </c>
    </row>
    <row r="26" spans="1:18" x14ac:dyDescent="0.7">
      <c r="A26" s="4">
        <v>2566</v>
      </c>
      <c r="B26" s="4" t="s">
        <v>144</v>
      </c>
      <c r="C26" s="4" t="s">
        <v>145</v>
      </c>
      <c r="D26" s="6" t="s">
        <v>156</v>
      </c>
      <c r="E26" s="4" t="s">
        <v>146</v>
      </c>
      <c r="F26" s="6" t="s">
        <v>102</v>
      </c>
      <c r="G26" s="4" t="s">
        <v>199</v>
      </c>
      <c r="H26" s="14">
        <v>3480</v>
      </c>
      <c r="I26" s="4" t="s">
        <v>147</v>
      </c>
      <c r="J26" s="4" t="s">
        <v>148</v>
      </c>
      <c r="K26" s="4" t="s">
        <v>7</v>
      </c>
      <c r="L26" s="13">
        <f>Table2[[#This Row],[วงเงินงบประมาณที่ได้รับจัดสรร]]</f>
        <v>3480</v>
      </c>
      <c r="M26" s="13">
        <f>Table2[[#This Row],[วงเงินงบประมาณที่ได้รับจัดสรร]]</f>
        <v>3480</v>
      </c>
      <c r="N26" s="15" t="s">
        <v>161</v>
      </c>
      <c r="O26" s="4" t="s">
        <v>157</v>
      </c>
      <c r="P26" s="18">
        <v>66037524508</v>
      </c>
      <c r="Q26" s="5">
        <v>243277</v>
      </c>
      <c r="R26" s="5">
        <v>243279</v>
      </c>
    </row>
    <row r="27" spans="1:18" x14ac:dyDescent="0.7">
      <c r="A27" s="4">
        <v>2566</v>
      </c>
      <c r="B27" s="4" t="s">
        <v>144</v>
      </c>
      <c r="C27" s="4" t="s">
        <v>145</v>
      </c>
      <c r="D27" s="6" t="s">
        <v>156</v>
      </c>
      <c r="E27" s="4" t="s">
        <v>146</v>
      </c>
      <c r="F27" s="6" t="s">
        <v>102</v>
      </c>
      <c r="G27" s="4" t="s">
        <v>204</v>
      </c>
      <c r="H27" s="14">
        <v>5000</v>
      </c>
      <c r="I27" s="4" t="s">
        <v>147</v>
      </c>
      <c r="J27" s="4" t="s">
        <v>148</v>
      </c>
      <c r="K27" s="4" t="s">
        <v>7</v>
      </c>
      <c r="L27" s="13">
        <f>Table2[[#This Row],[วงเงินงบประมาณที่ได้รับจัดสรร]]</f>
        <v>5000</v>
      </c>
      <c r="M27" s="13">
        <f>Table2[[#This Row],[วงเงินงบประมาณที่ได้รับจัดสรร]]</f>
        <v>5000</v>
      </c>
      <c r="N27" s="4" t="s">
        <v>171</v>
      </c>
      <c r="O27" s="4" t="s">
        <v>172</v>
      </c>
      <c r="P27" s="18">
        <v>66037564229</v>
      </c>
      <c r="Q27" s="5">
        <v>243286</v>
      </c>
      <c r="R27" s="5">
        <v>243292</v>
      </c>
    </row>
    <row r="28" spans="1:18" x14ac:dyDescent="0.7">
      <c r="A28" s="4">
        <v>2566</v>
      </c>
      <c r="B28" s="4" t="s">
        <v>144</v>
      </c>
      <c r="C28" s="4" t="s">
        <v>145</v>
      </c>
      <c r="D28" s="6" t="s">
        <v>156</v>
      </c>
      <c r="E28" s="4" t="s">
        <v>146</v>
      </c>
      <c r="F28" s="6" t="s">
        <v>102</v>
      </c>
      <c r="G28" s="4" t="s">
        <v>205</v>
      </c>
      <c r="H28" s="14">
        <v>3000</v>
      </c>
      <c r="I28" s="4" t="s">
        <v>147</v>
      </c>
      <c r="J28" s="4" t="s">
        <v>148</v>
      </c>
      <c r="K28" s="4" t="s">
        <v>7</v>
      </c>
      <c r="L28" s="13">
        <f>Table2[[#This Row],[วงเงินงบประมาณที่ได้รับจัดสรร]]</f>
        <v>3000</v>
      </c>
      <c r="M28" s="13">
        <f>Table2[[#This Row],[วงเงินงบประมาณที่ได้รับจัดสรร]]</f>
        <v>3000</v>
      </c>
      <c r="N28" s="15" t="s">
        <v>161</v>
      </c>
      <c r="O28" s="4" t="s">
        <v>157</v>
      </c>
      <c r="P28" s="18">
        <v>66037577595</v>
      </c>
      <c r="Q28" s="5">
        <v>243287</v>
      </c>
      <c r="R28" s="5">
        <v>243290</v>
      </c>
    </row>
    <row r="29" spans="1:18" x14ac:dyDescent="0.7">
      <c r="A29" s="4">
        <v>2566</v>
      </c>
      <c r="B29" s="4" t="s">
        <v>144</v>
      </c>
      <c r="C29" s="4" t="s">
        <v>145</v>
      </c>
      <c r="D29" s="6" t="s">
        <v>156</v>
      </c>
      <c r="E29" s="4" t="s">
        <v>146</v>
      </c>
      <c r="F29" s="6" t="s">
        <v>102</v>
      </c>
      <c r="G29" s="4" t="s">
        <v>206</v>
      </c>
      <c r="H29" s="14">
        <v>10980</v>
      </c>
      <c r="I29" s="4" t="s">
        <v>147</v>
      </c>
      <c r="J29" s="4" t="s">
        <v>148</v>
      </c>
      <c r="K29" s="4" t="s">
        <v>7</v>
      </c>
      <c r="L29" s="13">
        <f>Table2[[#This Row],[วงเงินงบประมาณที่ได้รับจัดสรร]]</f>
        <v>10980</v>
      </c>
      <c r="M29" s="13">
        <f>Table2[[#This Row],[วงเงินงบประมาณที่ได้รับจัดสรร]]</f>
        <v>10980</v>
      </c>
      <c r="N29" s="4" t="s">
        <v>171</v>
      </c>
      <c r="O29" s="4" t="s">
        <v>172</v>
      </c>
      <c r="P29" s="18">
        <v>66037537042</v>
      </c>
      <c r="Q29" s="5">
        <v>243287</v>
      </c>
      <c r="R29" s="5">
        <v>243290</v>
      </c>
    </row>
    <row r="30" spans="1:18" x14ac:dyDescent="0.7">
      <c r="A30" s="4">
        <v>2566</v>
      </c>
      <c r="B30" s="4" t="s">
        <v>144</v>
      </c>
      <c r="C30" s="4" t="s">
        <v>145</v>
      </c>
      <c r="D30" s="6" t="s">
        <v>156</v>
      </c>
      <c r="E30" s="4" t="s">
        <v>146</v>
      </c>
      <c r="F30" s="6" t="s">
        <v>102</v>
      </c>
      <c r="G30" s="4" t="s">
        <v>158</v>
      </c>
      <c r="H30" s="14">
        <v>286</v>
      </c>
      <c r="I30" s="4" t="s">
        <v>147</v>
      </c>
      <c r="J30" s="4" t="s">
        <v>148</v>
      </c>
      <c r="K30" s="4" t="s">
        <v>7</v>
      </c>
      <c r="L30" s="13">
        <f>Table2[[#This Row],[วงเงินงบประมาณที่ได้รับจัดสรร]]</f>
        <v>286</v>
      </c>
      <c r="M30" s="13">
        <f>Table2[[#This Row],[วงเงินงบประมาณที่ได้รับจัดสรร]]</f>
        <v>286</v>
      </c>
      <c r="N30" s="15" t="s">
        <v>161</v>
      </c>
      <c r="O30" s="4" t="s">
        <v>157</v>
      </c>
      <c r="P30" s="18">
        <v>66037538071</v>
      </c>
      <c r="Q30" s="5">
        <v>243297</v>
      </c>
      <c r="R30" s="5">
        <v>243298</v>
      </c>
    </row>
    <row r="31" spans="1:18" x14ac:dyDescent="0.7">
      <c r="A31" s="4">
        <v>2566</v>
      </c>
      <c r="B31" s="4" t="s">
        <v>144</v>
      </c>
      <c r="C31" s="4" t="s">
        <v>145</v>
      </c>
      <c r="D31" s="6" t="s">
        <v>156</v>
      </c>
      <c r="E31" s="4" t="s">
        <v>146</v>
      </c>
      <c r="F31" s="6" t="s">
        <v>102</v>
      </c>
      <c r="G31" s="4" t="s">
        <v>149</v>
      </c>
      <c r="H31" s="14">
        <v>1780</v>
      </c>
      <c r="I31" s="4" t="s">
        <v>147</v>
      </c>
      <c r="J31" s="4" t="s">
        <v>148</v>
      </c>
      <c r="K31" s="4" t="s">
        <v>7</v>
      </c>
      <c r="L31" s="13">
        <f>Table2[[#This Row],[วงเงินงบประมาณที่ได้รับจัดสรร]]</f>
        <v>1780</v>
      </c>
      <c r="M31" s="13">
        <f>Table2[[#This Row],[วงเงินงบประมาณที่ได้รับจัดสรร]]</f>
        <v>1780</v>
      </c>
      <c r="N31" s="15" t="s">
        <v>161</v>
      </c>
      <c r="O31" s="4" t="s">
        <v>157</v>
      </c>
      <c r="P31" s="18">
        <v>66037538896</v>
      </c>
      <c r="Q31" s="5">
        <v>243301</v>
      </c>
      <c r="R31" s="5">
        <v>243306</v>
      </c>
    </row>
    <row r="32" spans="1:18" x14ac:dyDescent="0.7">
      <c r="A32" s="4">
        <v>2566</v>
      </c>
      <c r="B32" s="4" t="s">
        <v>144</v>
      </c>
      <c r="C32" s="4" t="s">
        <v>145</v>
      </c>
      <c r="D32" s="6" t="s">
        <v>156</v>
      </c>
      <c r="E32" s="4" t="s">
        <v>146</v>
      </c>
      <c r="F32" s="6" t="s">
        <v>102</v>
      </c>
      <c r="G32" s="4" t="s">
        <v>207</v>
      </c>
      <c r="H32" s="14">
        <v>2000</v>
      </c>
      <c r="I32" s="4" t="s">
        <v>147</v>
      </c>
      <c r="J32" s="4" t="s">
        <v>148</v>
      </c>
      <c r="K32" s="4" t="s">
        <v>7</v>
      </c>
      <c r="L32" s="13">
        <f>Table2[[#This Row],[วงเงินงบประมาณที่ได้รับจัดสรร]]</f>
        <v>2000</v>
      </c>
      <c r="M32" s="13">
        <f>Table2[[#This Row],[วงเงินงบประมาณที่ได้รับจัดสรร]]</f>
        <v>2000</v>
      </c>
      <c r="N32" s="15" t="s">
        <v>169</v>
      </c>
      <c r="O32" s="4" t="s">
        <v>170</v>
      </c>
      <c r="P32" s="18">
        <v>66037621937</v>
      </c>
      <c r="Q32" s="5">
        <v>243301</v>
      </c>
      <c r="R32" s="5">
        <v>243306</v>
      </c>
    </row>
    <row r="33" spans="1:18" x14ac:dyDescent="0.7">
      <c r="A33" s="4">
        <v>2566</v>
      </c>
      <c r="B33" s="4" t="s">
        <v>144</v>
      </c>
      <c r="C33" s="4" t="s">
        <v>145</v>
      </c>
      <c r="D33" s="6" t="s">
        <v>156</v>
      </c>
      <c r="E33" s="4" t="s">
        <v>146</v>
      </c>
      <c r="F33" s="6" t="s">
        <v>102</v>
      </c>
      <c r="G33" s="4" t="s">
        <v>152</v>
      </c>
      <c r="H33" s="14">
        <v>21990</v>
      </c>
      <c r="I33" s="4" t="s">
        <v>147</v>
      </c>
      <c r="J33" s="4" t="s">
        <v>148</v>
      </c>
      <c r="K33" s="4" t="s">
        <v>7</v>
      </c>
      <c r="L33" s="13">
        <f>Table2[[#This Row],[วงเงินงบประมาณที่ได้รับจัดสรร]]</f>
        <v>21990</v>
      </c>
      <c r="M33" s="13">
        <f>Table2[[#This Row],[วงเงินงบประมาณที่ได้รับจัดสรร]]</f>
        <v>21990</v>
      </c>
      <c r="N33" s="4" t="s">
        <v>174</v>
      </c>
      <c r="O33" s="4" t="s">
        <v>175</v>
      </c>
      <c r="P33" s="18">
        <v>66046033130</v>
      </c>
      <c r="Q33" s="5">
        <v>243301</v>
      </c>
      <c r="R33" s="5">
        <v>243306</v>
      </c>
    </row>
    <row r="34" spans="1:18" x14ac:dyDescent="0.7">
      <c r="A34" s="4">
        <v>2566</v>
      </c>
      <c r="B34" s="4" t="s">
        <v>144</v>
      </c>
      <c r="C34" s="4" t="s">
        <v>145</v>
      </c>
      <c r="D34" s="6" t="s">
        <v>156</v>
      </c>
      <c r="E34" s="4" t="s">
        <v>146</v>
      </c>
      <c r="F34" s="6" t="s">
        <v>102</v>
      </c>
      <c r="G34" s="4" t="s">
        <v>208</v>
      </c>
      <c r="H34" s="14">
        <v>600</v>
      </c>
      <c r="I34" s="4" t="s">
        <v>147</v>
      </c>
      <c r="J34" s="4" t="s">
        <v>148</v>
      </c>
      <c r="K34" s="4" t="s">
        <v>7</v>
      </c>
      <c r="L34" s="13">
        <f>Table2[[#This Row],[วงเงินงบประมาณที่ได้รับจัดสรร]]</f>
        <v>600</v>
      </c>
      <c r="M34" s="13">
        <f>Table2[[#This Row],[วงเงินงบประมาณที่ได้รับจัดสรร]]</f>
        <v>600</v>
      </c>
      <c r="N34" s="4" t="s">
        <v>164</v>
      </c>
      <c r="O34" s="4" t="s">
        <v>165</v>
      </c>
      <c r="P34" s="18">
        <v>66049057067</v>
      </c>
      <c r="Q34" s="5">
        <v>243304</v>
      </c>
      <c r="R34" s="5">
        <v>243309</v>
      </c>
    </row>
    <row r="35" spans="1:18" x14ac:dyDescent="0.7">
      <c r="A35" s="4">
        <v>2566</v>
      </c>
      <c r="B35" s="4" t="s">
        <v>144</v>
      </c>
      <c r="C35" s="4" t="s">
        <v>145</v>
      </c>
      <c r="D35" s="6" t="s">
        <v>156</v>
      </c>
      <c r="E35" s="4" t="s">
        <v>146</v>
      </c>
      <c r="F35" s="6" t="s">
        <v>102</v>
      </c>
      <c r="G35" s="4" t="s">
        <v>209</v>
      </c>
      <c r="H35" s="14">
        <v>5000</v>
      </c>
      <c r="I35" s="4" t="s">
        <v>147</v>
      </c>
      <c r="J35" s="4" t="s">
        <v>148</v>
      </c>
      <c r="K35" s="4" t="s">
        <v>7</v>
      </c>
      <c r="L35" s="13">
        <f>Table2[[#This Row],[วงเงินงบประมาณที่ได้รับจัดสรร]]</f>
        <v>5000</v>
      </c>
      <c r="M35" s="13">
        <f>Table2[[#This Row],[วงเงินงบประมาณที่ได้รับจัดสรร]]</f>
        <v>5000</v>
      </c>
      <c r="N35" s="4" t="s">
        <v>150</v>
      </c>
      <c r="O35" s="4" t="s">
        <v>176</v>
      </c>
      <c r="P35" s="18">
        <v>66049090186</v>
      </c>
      <c r="Q35" s="5">
        <v>243312</v>
      </c>
      <c r="R35" s="5">
        <v>243314</v>
      </c>
    </row>
    <row r="36" spans="1:18" x14ac:dyDescent="0.7">
      <c r="A36" s="4">
        <v>2566</v>
      </c>
      <c r="B36" s="4" t="s">
        <v>144</v>
      </c>
      <c r="C36" s="4" t="s">
        <v>145</v>
      </c>
      <c r="D36" s="6" t="s">
        <v>156</v>
      </c>
      <c r="E36" s="4" t="s">
        <v>146</v>
      </c>
      <c r="F36" s="6" t="s">
        <v>102</v>
      </c>
      <c r="G36" s="4" t="s">
        <v>149</v>
      </c>
      <c r="H36" s="14">
        <v>2750</v>
      </c>
      <c r="I36" s="4" t="s">
        <v>147</v>
      </c>
      <c r="J36" s="4" t="s">
        <v>148</v>
      </c>
      <c r="K36" s="4" t="s">
        <v>7</v>
      </c>
      <c r="L36" s="13">
        <f>Table2[[#This Row],[วงเงินงบประมาณที่ได้รับจัดสรร]]</f>
        <v>2750</v>
      </c>
      <c r="M36" s="13">
        <f>Table2[[#This Row],[วงเงินงบประมาณที่ได้รับจัดสรร]]</f>
        <v>2750</v>
      </c>
      <c r="N36" s="15" t="s">
        <v>161</v>
      </c>
      <c r="O36" s="4" t="s">
        <v>157</v>
      </c>
      <c r="P36" s="18">
        <v>66049062989</v>
      </c>
      <c r="Q36" s="5">
        <v>243312</v>
      </c>
      <c r="R36" s="5">
        <v>243313</v>
      </c>
    </row>
    <row r="37" spans="1:18" x14ac:dyDescent="0.7">
      <c r="A37" s="4">
        <v>2566</v>
      </c>
      <c r="B37" s="4" t="s">
        <v>144</v>
      </c>
      <c r="C37" s="4" t="s">
        <v>145</v>
      </c>
      <c r="D37" s="6" t="s">
        <v>156</v>
      </c>
      <c r="E37" s="4" t="s">
        <v>146</v>
      </c>
      <c r="F37" s="6" t="s">
        <v>102</v>
      </c>
      <c r="G37" s="4" t="s">
        <v>149</v>
      </c>
      <c r="H37" s="14">
        <v>540</v>
      </c>
      <c r="I37" s="4" t="s">
        <v>147</v>
      </c>
      <c r="J37" s="4" t="s">
        <v>148</v>
      </c>
      <c r="K37" s="4" t="s">
        <v>7</v>
      </c>
      <c r="L37" s="13">
        <f>Table2[[#This Row],[วงเงินงบประมาณที่ได้รับจัดสรร]]</f>
        <v>540</v>
      </c>
      <c r="M37" s="13">
        <f>Table2[[#This Row],[วงเงินงบประมาณที่ได้รับจัดสรร]]</f>
        <v>540</v>
      </c>
      <c r="N37" s="15" t="s">
        <v>161</v>
      </c>
      <c r="O37" s="4" t="s">
        <v>157</v>
      </c>
      <c r="P37" s="18">
        <v>66049092012</v>
      </c>
      <c r="Q37" s="5">
        <v>243312</v>
      </c>
      <c r="R37" s="5">
        <v>243314</v>
      </c>
    </row>
    <row r="38" spans="1:18" x14ac:dyDescent="0.7">
      <c r="A38" s="4">
        <v>2566</v>
      </c>
      <c r="B38" s="4" t="s">
        <v>144</v>
      </c>
      <c r="C38" s="4" t="s">
        <v>145</v>
      </c>
      <c r="D38" s="6" t="s">
        <v>156</v>
      </c>
      <c r="E38" s="4" t="s">
        <v>146</v>
      </c>
      <c r="F38" s="6" t="s">
        <v>102</v>
      </c>
      <c r="G38" s="4" t="s">
        <v>210</v>
      </c>
      <c r="H38" s="14">
        <v>4644</v>
      </c>
      <c r="I38" s="4" t="s">
        <v>147</v>
      </c>
      <c r="J38" s="4" t="s">
        <v>148</v>
      </c>
      <c r="K38" s="4" t="s">
        <v>7</v>
      </c>
      <c r="L38" s="13">
        <f>Table2[[#This Row],[วงเงินงบประมาณที่ได้รับจัดสรร]]</f>
        <v>4644</v>
      </c>
      <c r="M38" s="13">
        <f>Table2[[#This Row],[วงเงินงบประมาณที่ได้รับจัดสรร]]</f>
        <v>4644</v>
      </c>
      <c r="N38" s="4" t="s">
        <v>150</v>
      </c>
      <c r="O38" s="4" t="s">
        <v>176</v>
      </c>
      <c r="P38" s="18">
        <v>66049063918</v>
      </c>
      <c r="Q38" s="5">
        <v>243313</v>
      </c>
      <c r="R38" s="5">
        <v>243318</v>
      </c>
    </row>
    <row r="39" spans="1:18" x14ac:dyDescent="0.7">
      <c r="A39" s="4">
        <v>2566</v>
      </c>
      <c r="B39" s="4" t="s">
        <v>144</v>
      </c>
      <c r="C39" s="4" t="s">
        <v>145</v>
      </c>
      <c r="D39" s="6" t="s">
        <v>156</v>
      </c>
      <c r="E39" s="4" t="s">
        <v>146</v>
      </c>
      <c r="F39" s="6" t="s">
        <v>102</v>
      </c>
      <c r="G39" s="4" t="s">
        <v>152</v>
      </c>
      <c r="H39" s="14">
        <v>2210</v>
      </c>
      <c r="I39" s="4" t="s">
        <v>147</v>
      </c>
      <c r="J39" s="4" t="s">
        <v>148</v>
      </c>
      <c r="K39" s="4" t="s">
        <v>7</v>
      </c>
      <c r="L39" s="13">
        <f>Table2[[#This Row],[วงเงินงบประมาณที่ได้รับจัดสรร]]</f>
        <v>2210</v>
      </c>
      <c r="M39" s="13">
        <f>Table2[[#This Row],[วงเงินงบประมาณที่ได้รับจัดสรร]]</f>
        <v>2210</v>
      </c>
      <c r="N39" s="4" t="s">
        <v>150</v>
      </c>
      <c r="O39" s="4" t="s">
        <v>176</v>
      </c>
      <c r="P39" s="18">
        <v>66049114214</v>
      </c>
      <c r="Q39" s="5">
        <v>243313</v>
      </c>
      <c r="R39" s="5">
        <v>243315</v>
      </c>
    </row>
    <row r="40" spans="1:18" x14ac:dyDescent="0.7">
      <c r="A40" s="4">
        <v>2566</v>
      </c>
      <c r="B40" s="4" t="s">
        <v>144</v>
      </c>
      <c r="C40" s="4" t="s">
        <v>145</v>
      </c>
      <c r="D40" s="6" t="s">
        <v>156</v>
      </c>
      <c r="E40" s="4" t="s">
        <v>146</v>
      </c>
      <c r="F40" s="6" t="s">
        <v>102</v>
      </c>
      <c r="G40" s="4" t="s">
        <v>152</v>
      </c>
      <c r="H40" s="14">
        <v>1150</v>
      </c>
      <c r="I40" s="4" t="s">
        <v>147</v>
      </c>
      <c r="J40" s="4" t="s">
        <v>148</v>
      </c>
      <c r="K40" s="4" t="s">
        <v>7</v>
      </c>
      <c r="L40" s="13">
        <f>Table2[[#This Row],[วงเงินงบประมาณที่ได้รับจัดสรร]]</f>
        <v>1150</v>
      </c>
      <c r="M40" s="13">
        <f>Table2[[#This Row],[วงเงินงบประมาณที่ได้รับจัดสรร]]</f>
        <v>1150</v>
      </c>
      <c r="N40" s="15" t="s">
        <v>169</v>
      </c>
      <c r="O40" s="4" t="s">
        <v>170</v>
      </c>
      <c r="P40" s="18">
        <v>66049104697</v>
      </c>
      <c r="Q40" s="5">
        <v>243313</v>
      </c>
      <c r="R40" s="5">
        <v>243315</v>
      </c>
    </row>
    <row r="41" spans="1:18" x14ac:dyDescent="0.7">
      <c r="A41" s="4">
        <v>2566</v>
      </c>
      <c r="B41" s="4" t="s">
        <v>144</v>
      </c>
      <c r="C41" s="4" t="s">
        <v>145</v>
      </c>
      <c r="D41" s="6" t="s">
        <v>156</v>
      </c>
      <c r="E41" s="4" t="s">
        <v>146</v>
      </c>
      <c r="F41" s="6" t="s">
        <v>102</v>
      </c>
      <c r="G41" s="4" t="s">
        <v>149</v>
      </c>
      <c r="H41" s="14">
        <v>2640</v>
      </c>
      <c r="I41" s="4" t="s">
        <v>147</v>
      </c>
      <c r="J41" s="4" t="s">
        <v>148</v>
      </c>
      <c r="K41" s="4" t="s">
        <v>7</v>
      </c>
      <c r="L41" s="13">
        <f>Table2[[#This Row],[วงเงินงบประมาณที่ได้รับจัดสรร]]</f>
        <v>2640</v>
      </c>
      <c r="M41" s="13">
        <f>Table2[[#This Row],[วงเงินงบประมาณที่ได้รับจัดสรร]]</f>
        <v>2640</v>
      </c>
      <c r="N41" s="15" t="s">
        <v>161</v>
      </c>
      <c r="O41" s="4" t="s">
        <v>157</v>
      </c>
      <c r="P41" s="18">
        <v>66049108443</v>
      </c>
      <c r="Q41" s="5">
        <v>243315</v>
      </c>
      <c r="R41" s="5">
        <v>243318</v>
      </c>
    </row>
    <row r="42" spans="1:18" x14ac:dyDescent="0.7">
      <c r="A42" s="4">
        <v>2566</v>
      </c>
      <c r="B42" s="4" t="s">
        <v>144</v>
      </c>
      <c r="C42" s="4" t="s">
        <v>145</v>
      </c>
      <c r="D42" s="6" t="s">
        <v>156</v>
      </c>
      <c r="E42" s="4" t="s">
        <v>146</v>
      </c>
      <c r="F42" s="6" t="s">
        <v>102</v>
      </c>
      <c r="G42" s="4" t="s">
        <v>211</v>
      </c>
      <c r="H42" s="14">
        <v>2250</v>
      </c>
      <c r="I42" s="4" t="s">
        <v>147</v>
      </c>
      <c r="J42" s="4" t="s">
        <v>148</v>
      </c>
      <c r="K42" s="4" t="s">
        <v>7</v>
      </c>
      <c r="L42" s="13">
        <f>Table2[[#This Row],[วงเงินงบประมาณที่ได้รับจัดสรร]]</f>
        <v>2250</v>
      </c>
      <c r="M42" s="13">
        <f>Table2[[#This Row],[วงเงินงบประมาณที่ได้รับจัดสรร]]</f>
        <v>2250</v>
      </c>
      <c r="N42" s="15" t="s">
        <v>169</v>
      </c>
      <c r="O42" s="4" t="s">
        <v>170</v>
      </c>
      <c r="P42" s="18">
        <v>66049105543</v>
      </c>
      <c r="Q42" s="5">
        <v>243325</v>
      </c>
      <c r="R42" s="5">
        <v>243326</v>
      </c>
    </row>
    <row r="43" spans="1:18" x14ac:dyDescent="0.7">
      <c r="A43" s="4">
        <v>2567</v>
      </c>
      <c r="B43" s="4" t="s">
        <v>144</v>
      </c>
      <c r="C43" s="4" t="s">
        <v>145</v>
      </c>
      <c r="D43" s="6" t="s">
        <v>156</v>
      </c>
      <c r="E43" s="4" t="s">
        <v>146</v>
      </c>
      <c r="F43" s="6" t="s">
        <v>102</v>
      </c>
      <c r="G43" s="4" t="s">
        <v>218</v>
      </c>
      <c r="H43" s="13">
        <v>1485000</v>
      </c>
      <c r="I43" s="4" t="s">
        <v>147</v>
      </c>
      <c r="J43" s="19" t="s">
        <v>219</v>
      </c>
      <c r="K43" s="4" t="s">
        <v>5</v>
      </c>
      <c r="L43" s="13">
        <v>1337189.7</v>
      </c>
      <c r="M43" s="13">
        <v>1337189.7</v>
      </c>
      <c r="N43" s="15" t="s">
        <v>221</v>
      </c>
      <c r="O43" s="4" t="s">
        <v>220</v>
      </c>
      <c r="P43" s="18">
        <v>65127114531</v>
      </c>
      <c r="Q43" s="5">
        <v>243327</v>
      </c>
      <c r="R43" s="5">
        <v>244987</v>
      </c>
    </row>
    <row r="44" spans="1:18" x14ac:dyDescent="0.7">
      <c r="A44" s="4">
        <v>2566</v>
      </c>
      <c r="B44" s="4" t="s">
        <v>144</v>
      </c>
      <c r="C44" s="4" t="s">
        <v>145</v>
      </c>
      <c r="D44" s="6" t="s">
        <v>156</v>
      </c>
      <c r="E44" s="4" t="s">
        <v>146</v>
      </c>
      <c r="F44" s="6" t="s">
        <v>102</v>
      </c>
      <c r="G44" s="4" t="s">
        <v>206</v>
      </c>
      <c r="H44" s="14">
        <v>2680</v>
      </c>
      <c r="I44" s="4" t="s">
        <v>147</v>
      </c>
      <c r="J44" s="4" t="s">
        <v>148</v>
      </c>
      <c r="K44" s="4" t="s">
        <v>7</v>
      </c>
      <c r="L44" s="13">
        <f>Table2[[#This Row],[วงเงินงบประมาณที่ได้รับจัดสรร]]</f>
        <v>2680</v>
      </c>
      <c r="M44" s="13">
        <f>Table2[[#This Row],[วงเงินงบประมาณที่ได้รับจัดสรร]]</f>
        <v>2680</v>
      </c>
      <c r="N44" s="4" t="s">
        <v>171</v>
      </c>
      <c r="O44" s="4" t="s">
        <v>172</v>
      </c>
      <c r="P44" s="18">
        <v>66049111673</v>
      </c>
      <c r="Q44" s="5">
        <v>243328</v>
      </c>
      <c r="R44" s="5">
        <v>243333</v>
      </c>
    </row>
    <row r="45" spans="1:18" x14ac:dyDescent="0.7">
      <c r="A45" s="4">
        <v>2566</v>
      </c>
      <c r="B45" s="4" t="s">
        <v>144</v>
      </c>
      <c r="C45" s="4" t="s">
        <v>145</v>
      </c>
      <c r="D45" s="6" t="s">
        <v>156</v>
      </c>
      <c r="E45" s="4" t="s">
        <v>146</v>
      </c>
      <c r="F45" s="6" t="s">
        <v>102</v>
      </c>
      <c r="G45" s="4" t="s">
        <v>177</v>
      </c>
      <c r="H45" s="14">
        <v>16900</v>
      </c>
      <c r="I45" s="4" t="s">
        <v>147</v>
      </c>
      <c r="J45" s="4" t="s">
        <v>148</v>
      </c>
      <c r="K45" s="4" t="s">
        <v>7</v>
      </c>
      <c r="L45" s="13">
        <f>Table2[[#This Row],[วงเงินงบประมาณที่ได้รับจัดสรร]]</f>
        <v>16900</v>
      </c>
      <c r="M45" s="13">
        <f>Table2[[#This Row],[วงเงินงบประมาณที่ได้รับจัดสรร]]</f>
        <v>16900</v>
      </c>
      <c r="N45" s="4" t="s">
        <v>178</v>
      </c>
      <c r="O45" s="4" t="s">
        <v>179</v>
      </c>
      <c r="P45" s="18">
        <v>66037570351</v>
      </c>
      <c r="Q45" s="5">
        <v>243328</v>
      </c>
      <c r="R45" s="5">
        <v>243333</v>
      </c>
    </row>
    <row r="46" spans="1:18" x14ac:dyDescent="0.7">
      <c r="A46" s="4">
        <v>2566</v>
      </c>
      <c r="B46" s="4" t="s">
        <v>144</v>
      </c>
      <c r="C46" s="4" t="s">
        <v>145</v>
      </c>
      <c r="D46" s="6" t="s">
        <v>156</v>
      </c>
      <c r="E46" s="4" t="s">
        <v>146</v>
      </c>
      <c r="F46" s="6" t="s">
        <v>102</v>
      </c>
      <c r="G46" s="4" t="s">
        <v>152</v>
      </c>
      <c r="H46" s="14">
        <v>450</v>
      </c>
      <c r="I46" s="4" t="s">
        <v>147</v>
      </c>
      <c r="J46" s="4" t="s">
        <v>148</v>
      </c>
      <c r="K46" s="4" t="s">
        <v>7</v>
      </c>
      <c r="L46" s="13">
        <f>Table2[[#This Row],[วงเงินงบประมาณที่ได้รับจัดสรร]]</f>
        <v>450</v>
      </c>
      <c r="M46" s="13">
        <f>Table2[[#This Row],[วงเงินงบประมาณที่ได้รับจัดสรร]]</f>
        <v>450</v>
      </c>
      <c r="N46" s="4" t="s">
        <v>160</v>
      </c>
      <c r="O46" s="4" t="s">
        <v>162</v>
      </c>
      <c r="P46" s="18">
        <v>66049112801</v>
      </c>
      <c r="Q46" s="5">
        <v>243328</v>
      </c>
      <c r="R46" s="5">
        <v>243329</v>
      </c>
    </row>
    <row r="47" spans="1:18" x14ac:dyDescent="0.7">
      <c r="A47" s="4">
        <v>2566</v>
      </c>
      <c r="B47" s="4" t="s">
        <v>144</v>
      </c>
      <c r="C47" s="4" t="s">
        <v>145</v>
      </c>
      <c r="D47" s="6" t="s">
        <v>156</v>
      </c>
      <c r="E47" s="4" t="s">
        <v>146</v>
      </c>
      <c r="F47" s="6" t="s">
        <v>102</v>
      </c>
      <c r="G47" s="4" t="s">
        <v>212</v>
      </c>
      <c r="H47" s="14">
        <v>10000</v>
      </c>
      <c r="I47" s="4" t="s">
        <v>147</v>
      </c>
      <c r="J47" s="4" t="s">
        <v>148</v>
      </c>
      <c r="K47" s="4" t="s">
        <v>7</v>
      </c>
      <c r="L47" s="13">
        <f>Table2[[#This Row],[วงเงินงบประมาณที่ได้รับจัดสรร]]</f>
        <v>10000</v>
      </c>
      <c r="M47" s="13">
        <f>Table2[[#This Row],[วงเงินงบประมาณที่ได้รับจัดสรร]]</f>
        <v>10000</v>
      </c>
      <c r="N47" s="4" t="s">
        <v>171</v>
      </c>
      <c r="O47" s="4" t="s">
        <v>172</v>
      </c>
      <c r="P47" s="18">
        <v>66049113533</v>
      </c>
      <c r="Q47" s="5">
        <v>243329</v>
      </c>
      <c r="R47" s="5">
        <v>243334</v>
      </c>
    </row>
    <row r="48" spans="1:18" x14ac:dyDescent="0.7">
      <c r="A48" s="4">
        <v>2566</v>
      </c>
      <c r="B48" s="4" t="s">
        <v>144</v>
      </c>
      <c r="C48" s="4" t="s">
        <v>145</v>
      </c>
      <c r="D48" s="6" t="s">
        <v>156</v>
      </c>
      <c r="E48" s="4" t="s">
        <v>146</v>
      </c>
      <c r="F48" s="6" t="s">
        <v>102</v>
      </c>
      <c r="G48" s="4" t="s">
        <v>149</v>
      </c>
      <c r="H48" s="14">
        <v>420</v>
      </c>
      <c r="I48" s="4" t="s">
        <v>147</v>
      </c>
      <c r="J48" s="4" t="s">
        <v>148</v>
      </c>
      <c r="K48" s="4" t="s">
        <v>7</v>
      </c>
      <c r="L48" s="13">
        <f>Table2[[#This Row],[วงเงินงบประมาณที่ได้รับจัดสรร]]</f>
        <v>420</v>
      </c>
      <c r="M48" s="13">
        <f>Table2[[#This Row],[วงเงินงบประมาณที่ได้รับจัดสรร]]</f>
        <v>420</v>
      </c>
      <c r="N48" s="15" t="s">
        <v>161</v>
      </c>
      <c r="O48" s="4" t="s">
        <v>157</v>
      </c>
      <c r="P48" s="18">
        <v>66049113927</v>
      </c>
      <c r="Q48" s="5">
        <v>243334</v>
      </c>
      <c r="R48" s="5">
        <v>243335</v>
      </c>
    </row>
    <row r="49" spans="1:18" x14ac:dyDescent="0.7">
      <c r="A49" s="4">
        <v>2566</v>
      </c>
      <c r="B49" s="4" t="s">
        <v>144</v>
      </c>
      <c r="C49" s="4" t="s">
        <v>145</v>
      </c>
      <c r="D49" s="6" t="s">
        <v>156</v>
      </c>
      <c r="E49" s="4" t="s">
        <v>146</v>
      </c>
      <c r="F49" s="6" t="s">
        <v>102</v>
      </c>
      <c r="G49" s="4" t="s">
        <v>213</v>
      </c>
      <c r="H49" s="14">
        <v>600</v>
      </c>
      <c r="I49" s="4" t="s">
        <v>147</v>
      </c>
      <c r="J49" s="4" t="s">
        <v>148</v>
      </c>
      <c r="K49" s="4" t="s">
        <v>7</v>
      </c>
      <c r="L49" s="13">
        <f>Table2[[#This Row],[วงเงินงบประมาณที่ได้รับจัดสรร]]</f>
        <v>600</v>
      </c>
      <c r="M49" s="13">
        <f>Table2[[#This Row],[วงเงินงบประมาณที่ได้รับจัดสรร]]</f>
        <v>600</v>
      </c>
      <c r="N49" s="4" t="s">
        <v>164</v>
      </c>
      <c r="O49" s="4" t="s">
        <v>165</v>
      </c>
      <c r="P49" s="18">
        <v>66049117040</v>
      </c>
      <c r="Q49" s="5">
        <v>243340</v>
      </c>
      <c r="R49" s="5">
        <v>243343</v>
      </c>
    </row>
    <row r="50" spans="1:18" x14ac:dyDescent="0.7">
      <c r="A50" s="4">
        <v>2566</v>
      </c>
      <c r="B50" s="4" t="s">
        <v>144</v>
      </c>
      <c r="C50" s="4" t="s">
        <v>145</v>
      </c>
      <c r="D50" s="6" t="s">
        <v>156</v>
      </c>
      <c r="E50" s="4" t="s">
        <v>146</v>
      </c>
      <c r="F50" s="6" t="s">
        <v>102</v>
      </c>
      <c r="G50" s="4" t="s">
        <v>149</v>
      </c>
      <c r="H50" s="14">
        <v>2000</v>
      </c>
      <c r="I50" s="4" t="s">
        <v>147</v>
      </c>
      <c r="J50" s="4" t="s">
        <v>148</v>
      </c>
      <c r="K50" s="4" t="s">
        <v>7</v>
      </c>
      <c r="L50" s="13">
        <f>Table2[[#This Row],[วงเงินงบประมาณที่ได้รับจัดสรร]]</f>
        <v>2000</v>
      </c>
      <c r="M50" s="13">
        <f>Table2[[#This Row],[วงเงินงบประมาณที่ได้รับจัดสรร]]</f>
        <v>2000</v>
      </c>
      <c r="N50" s="4" t="s">
        <v>180</v>
      </c>
      <c r="O50" s="4" t="s">
        <v>181</v>
      </c>
      <c r="P50" s="18">
        <v>66049118866</v>
      </c>
      <c r="Q50" s="5">
        <v>243347</v>
      </c>
      <c r="R50" s="5">
        <v>243348</v>
      </c>
    </row>
    <row r="51" spans="1:18" x14ac:dyDescent="0.7">
      <c r="A51" s="4">
        <v>2566</v>
      </c>
      <c r="B51" s="4" t="s">
        <v>144</v>
      </c>
      <c r="C51" s="4" t="s">
        <v>145</v>
      </c>
      <c r="D51" s="6" t="s">
        <v>156</v>
      </c>
      <c r="E51" s="4" t="s">
        <v>146</v>
      </c>
      <c r="F51" s="6" t="s">
        <v>102</v>
      </c>
      <c r="G51" s="4" t="s">
        <v>182</v>
      </c>
      <c r="H51" s="14">
        <v>1200</v>
      </c>
      <c r="I51" s="4" t="s">
        <v>147</v>
      </c>
      <c r="J51" s="4" t="s">
        <v>148</v>
      </c>
      <c r="K51" s="4" t="s">
        <v>7</v>
      </c>
      <c r="L51" s="13">
        <f>Table2[[#This Row],[วงเงินงบประมาณที่ได้รับจัดสรร]]</f>
        <v>1200</v>
      </c>
      <c r="M51" s="13">
        <f>Table2[[#This Row],[วงเงินงบประมาณที่ได้รับจัดสรร]]</f>
        <v>1200</v>
      </c>
      <c r="N51" s="4" t="s">
        <v>160</v>
      </c>
      <c r="O51" s="4" t="s">
        <v>162</v>
      </c>
      <c r="P51" s="18">
        <v>66049127486</v>
      </c>
      <c r="Q51" s="5">
        <v>243354</v>
      </c>
      <c r="R51" s="5">
        <v>243357</v>
      </c>
    </row>
    <row r="52" spans="1:18" x14ac:dyDescent="0.7">
      <c r="A52" s="4">
        <v>2566</v>
      </c>
      <c r="B52" s="4" t="s">
        <v>144</v>
      </c>
      <c r="C52" s="4" t="s">
        <v>145</v>
      </c>
      <c r="D52" s="6" t="s">
        <v>156</v>
      </c>
      <c r="E52" s="4" t="s">
        <v>146</v>
      </c>
      <c r="F52" s="6" t="s">
        <v>102</v>
      </c>
      <c r="G52" s="4" t="s">
        <v>154</v>
      </c>
      <c r="H52" s="14">
        <v>1200</v>
      </c>
      <c r="I52" s="4" t="s">
        <v>147</v>
      </c>
      <c r="J52" s="4" t="s">
        <v>148</v>
      </c>
      <c r="K52" s="4" t="s">
        <v>7</v>
      </c>
      <c r="L52" s="13">
        <f>Table2[[#This Row],[วงเงินงบประมาณที่ได้รับจัดสรร]]</f>
        <v>1200</v>
      </c>
      <c r="M52" s="13">
        <f>Table2[[#This Row],[วงเงินงบประมาณที่ได้รับจัดสรร]]</f>
        <v>1200</v>
      </c>
      <c r="N52" s="4" t="s">
        <v>160</v>
      </c>
      <c r="O52" s="4" t="s">
        <v>162</v>
      </c>
      <c r="P52" s="18">
        <v>66059336802</v>
      </c>
      <c r="Q52" s="5">
        <v>243362</v>
      </c>
      <c r="R52" s="5">
        <v>243369</v>
      </c>
    </row>
    <row r="53" spans="1:18" x14ac:dyDescent="0.7">
      <c r="A53" s="4">
        <v>2566</v>
      </c>
      <c r="B53" s="4" t="s">
        <v>144</v>
      </c>
      <c r="C53" s="4" t="s">
        <v>145</v>
      </c>
      <c r="D53" s="6" t="s">
        <v>156</v>
      </c>
      <c r="E53" s="4" t="s">
        <v>146</v>
      </c>
      <c r="F53" s="6" t="s">
        <v>102</v>
      </c>
      <c r="G53" s="4" t="s">
        <v>152</v>
      </c>
      <c r="H53" s="14">
        <v>2700</v>
      </c>
      <c r="I53" s="4" t="s">
        <v>147</v>
      </c>
      <c r="J53" s="4" t="s">
        <v>148</v>
      </c>
      <c r="K53" s="4" t="s">
        <v>7</v>
      </c>
      <c r="L53" s="13">
        <f>Table2[[#This Row],[วงเงินงบประมาณที่ได้รับจัดสรร]]</f>
        <v>2700</v>
      </c>
      <c r="M53" s="13">
        <f>Table2[[#This Row],[วงเงินงบประมาณที่ได้รับจัดสรร]]</f>
        <v>2700</v>
      </c>
      <c r="N53" s="4" t="s">
        <v>150</v>
      </c>
      <c r="O53" s="4" t="s">
        <v>176</v>
      </c>
      <c r="P53" s="18">
        <v>66049333076</v>
      </c>
      <c r="Q53" s="5">
        <v>243362</v>
      </c>
      <c r="R53" s="5">
        <v>243367</v>
      </c>
    </row>
    <row r="54" spans="1:18" x14ac:dyDescent="0.7">
      <c r="A54" s="4">
        <v>2566</v>
      </c>
      <c r="B54" s="4" t="s">
        <v>144</v>
      </c>
      <c r="C54" s="4" t="s">
        <v>145</v>
      </c>
      <c r="D54" s="6" t="s">
        <v>156</v>
      </c>
      <c r="E54" s="4" t="s">
        <v>146</v>
      </c>
      <c r="F54" s="6" t="s">
        <v>102</v>
      </c>
      <c r="G54" s="4" t="s">
        <v>163</v>
      </c>
      <c r="H54" s="14">
        <v>4000</v>
      </c>
      <c r="I54" s="4" t="s">
        <v>147</v>
      </c>
      <c r="J54" s="4" t="s">
        <v>148</v>
      </c>
      <c r="K54" s="4" t="s">
        <v>7</v>
      </c>
      <c r="L54" s="13">
        <f>Table2[[#This Row],[วงเงินงบประมาณที่ได้รับจัดสรร]]</f>
        <v>4000</v>
      </c>
      <c r="M54" s="13">
        <f>Table2[[#This Row],[วงเงินงบประมาณที่ได้รับจัดสรร]]</f>
        <v>4000</v>
      </c>
      <c r="N54" s="4" t="s">
        <v>183</v>
      </c>
      <c r="O54" s="4" t="s">
        <v>184</v>
      </c>
      <c r="P54" s="18">
        <v>66049331644</v>
      </c>
      <c r="Q54" s="5">
        <v>243364</v>
      </c>
      <c r="R54" s="5">
        <v>243367</v>
      </c>
    </row>
    <row r="55" spans="1:18" x14ac:dyDescent="0.7">
      <c r="A55" s="4">
        <v>2566</v>
      </c>
      <c r="B55" s="4" t="s">
        <v>144</v>
      </c>
      <c r="C55" s="4" t="s">
        <v>145</v>
      </c>
      <c r="D55" s="6" t="s">
        <v>156</v>
      </c>
      <c r="E55" s="4" t="s">
        <v>146</v>
      </c>
      <c r="F55" s="6" t="s">
        <v>102</v>
      </c>
      <c r="G55" s="4" t="s">
        <v>151</v>
      </c>
      <c r="H55" s="14">
        <v>1200</v>
      </c>
      <c r="I55" s="4" t="s">
        <v>147</v>
      </c>
      <c r="J55" s="4" t="s">
        <v>148</v>
      </c>
      <c r="K55" s="4" t="s">
        <v>7</v>
      </c>
      <c r="L55" s="13">
        <f>Table2[[#This Row],[วงเงินงบประมาณที่ได้รับจัดสรร]]</f>
        <v>1200</v>
      </c>
      <c r="M55" s="13">
        <f>Table2[[#This Row],[วงเงินงบประมาณที่ได้รับจัดสรร]]</f>
        <v>1200</v>
      </c>
      <c r="N55" s="4" t="s">
        <v>185</v>
      </c>
      <c r="O55" s="4" t="s">
        <v>186</v>
      </c>
      <c r="P55" s="18">
        <v>66059137839</v>
      </c>
      <c r="Q55" s="5">
        <v>243364</v>
      </c>
      <c r="R55" s="5">
        <v>243369</v>
      </c>
    </row>
    <row r="56" spans="1:18" x14ac:dyDescent="0.7">
      <c r="A56" s="4">
        <v>2566</v>
      </c>
      <c r="B56" s="4" t="s">
        <v>144</v>
      </c>
      <c r="C56" s="4" t="s">
        <v>145</v>
      </c>
      <c r="D56" s="6" t="s">
        <v>156</v>
      </c>
      <c r="E56" s="4" t="s">
        <v>146</v>
      </c>
      <c r="F56" s="6" t="s">
        <v>102</v>
      </c>
      <c r="G56" s="4" t="s">
        <v>152</v>
      </c>
      <c r="H56" s="14">
        <v>1831</v>
      </c>
      <c r="I56" s="4" t="s">
        <v>147</v>
      </c>
      <c r="J56" s="4" t="s">
        <v>148</v>
      </c>
      <c r="K56" s="4" t="s">
        <v>7</v>
      </c>
      <c r="L56" s="13">
        <f>Table2[[#This Row],[วงเงินงบประมาณที่ได้รับจัดสรร]]</f>
        <v>1831</v>
      </c>
      <c r="M56" s="13">
        <f>Table2[[#This Row],[วงเงินงบประมาณที่ได้รับจัดสรร]]</f>
        <v>1831</v>
      </c>
      <c r="N56" s="4" t="s">
        <v>150</v>
      </c>
      <c r="O56" s="4" t="s">
        <v>176</v>
      </c>
      <c r="P56" s="18">
        <v>66059136717</v>
      </c>
      <c r="Q56" s="5">
        <v>243367</v>
      </c>
      <c r="R56" s="5">
        <v>243369</v>
      </c>
    </row>
    <row r="57" spans="1:18" x14ac:dyDescent="0.7">
      <c r="A57" s="4">
        <v>2566</v>
      </c>
      <c r="B57" s="4" t="s">
        <v>144</v>
      </c>
      <c r="C57" s="4" t="s">
        <v>145</v>
      </c>
      <c r="D57" s="6" t="s">
        <v>156</v>
      </c>
      <c r="E57" s="4" t="s">
        <v>146</v>
      </c>
      <c r="F57" s="6" t="s">
        <v>102</v>
      </c>
      <c r="G57" s="4" t="s">
        <v>214</v>
      </c>
      <c r="H57" s="14">
        <v>1300</v>
      </c>
      <c r="I57" s="4" t="s">
        <v>147</v>
      </c>
      <c r="J57" s="4" t="s">
        <v>148</v>
      </c>
      <c r="K57" s="4" t="s">
        <v>7</v>
      </c>
      <c r="L57" s="13">
        <f>Table2[[#This Row],[วงเงินงบประมาณที่ได้รับจัดสรร]]</f>
        <v>1300</v>
      </c>
      <c r="M57" s="13">
        <f>Table2[[#This Row],[วงเงินงบประมาณที่ได้รับจัดสรร]]</f>
        <v>1300</v>
      </c>
      <c r="N57" s="4" t="s">
        <v>187</v>
      </c>
      <c r="O57" s="4" t="s">
        <v>188</v>
      </c>
      <c r="P57" s="18">
        <v>66059001076</v>
      </c>
      <c r="Q57" s="5">
        <v>243368</v>
      </c>
      <c r="R57" s="5">
        <v>243373</v>
      </c>
    </row>
    <row r="58" spans="1:18" x14ac:dyDescent="0.7">
      <c r="A58" s="4">
        <v>2566</v>
      </c>
      <c r="B58" s="4" t="s">
        <v>144</v>
      </c>
      <c r="C58" s="4" t="s">
        <v>145</v>
      </c>
      <c r="D58" s="6" t="s">
        <v>156</v>
      </c>
      <c r="E58" s="4" t="s">
        <v>146</v>
      </c>
      <c r="F58" s="6" t="s">
        <v>102</v>
      </c>
      <c r="G58" s="4" t="s">
        <v>215</v>
      </c>
      <c r="H58" s="14">
        <v>2485</v>
      </c>
      <c r="I58" s="4" t="s">
        <v>147</v>
      </c>
      <c r="J58" s="4" t="s">
        <v>148</v>
      </c>
      <c r="K58" s="4" t="s">
        <v>7</v>
      </c>
      <c r="L58" s="13">
        <f>Table2[[#This Row],[วงเงินงบประมาณที่ได้รับจัดสรร]]</f>
        <v>2485</v>
      </c>
      <c r="M58" s="13">
        <f>Table2[[#This Row],[วงเงินงบประมาณที่ได้รับจัดสรร]]</f>
        <v>2485</v>
      </c>
      <c r="N58" s="4" t="s">
        <v>187</v>
      </c>
      <c r="O58" s="4" t="s">
        <v>188</v>
      </c>
      <c r="P58" s="18">
        <v>66059001754</v>
      </c>
      <c r="Q58" s="5">
        <v>243368</v>
      </c>
      <c r="R58" s="5">
        <v>243373</v>
      </c>
    </row>
    <row r="59" spans="1:18" x14ac:dyDescent="0.7">
      <c r="A59" s="4">
        <v>2566</v>
      </c>
      <c r="B59" s="4" t="s">
        <v>144</v>
      </c>
      <c r="C59" s="4" t="s">
        <v>145</v>
      </c>
      <c r="D59" s="6" t="s">
        <v>156</v>
      </c>
      <c r="E59" s="4" t="s">
        <v>146</v>
      </c>
      <c r="F59" s="6" t="s">
        <v>102</v>
      </c>
      <c r="G59" s="4" t="s">
        <v>189</v>
      </c>
      <c r="H59" s="14">
        <v>6420</v>
      </c>
      <c r="I59" s="4" t="s">
        <v>147</v>
      </c>
      <c r="J59" s="4" t="s">
        <v>148</v>
      </c>
      <c r="K59" s="4" t="s">
        <v>7</v>
      </c>
      <c r="L59" s="13">
        <f>Table2[[#This Row],[วงเงินงบประมาณที่ได้รับจัดสรร]]</f>
        <v>6420</v>
      </c>
      <c r="M59" s="13">
        <f>Table2[[#This Row],[วงเงินงบประมาณที่ได้รับจัดสรร]]</f>
        <v>6420</v>
      </c>
      <c r="N59" s="4" t="s">
        <v>187</v>
      </c>
      <c r="O59" s="4" t="s">
        <v>188</v>
      </c>
      <c r="P59" s="18">
        <v>66059002343</v>
      </c>
      <c r="Q59" s="5">
        <v>243368</v>
      </c>
      <c r="R59" s="5">
        <v>243373</v>
      </c>
    </row>
    <row r="60" spans="1:18" x14ac:dyDescent="0.7">
      <c r="A60" s="4">
        <v>2566</v>
      </c>
      <c r="B60" s="4" t="s">
        <v>144</v>
      </c>
      <c r="C60" s="4" t="s">
        <v>145</v>
      </c>
      <c r="D60" s="6" t="s">
        <v>156</v>
      </c>
      <c r="E60" s="4" t="s">
        <v>146</v>
      </c>
      <c r="F60" s="6" t="s">
        <v>102</v>
      </c>
      <c r="G60" s="4" t="s">
        <v>206</v>
      </c>
      <c r="H60" s="14">
        <v>500</v>
      </c>
      <c r="I60" s="4" t="s">
        <v>147</v>
      </c>
      <c r="J60" s="4" t="s">
        <v>148</v>
      </c>
      <c r="K60" s="4" t="s">
        <v>7</v>
      </c>
      <c r="L60" s="13">
        <f>Table2[[#This Row],[วงเงินงบประมาณที่ได้รับจัดสรร]]</f>
        <v>500</v>
      </c>
      <c r="M60" s="13">
        <f>Table2[[#This Row],[วงเงินงบประมาณที่ได้รับจัดสรร]]</f>
        <v>500</v>
      </c>
      <c r="N60" s="15" t="s">
        <v>169</v>
      </c>
      <c r="O60" s="4" t="s">
        <v>170</v>
      </c>
      <c r="P60" s="18">
        <v>66059134891</v>
      </c>
      <c r="Q60" s="5">
        <v>243368</v>
      </c>
      <c r="R60" s="5">
        <v>243371</v>
      </c>
    </row>
    <row r="61" spans="1:18" x14ac:dyDescent="0.7">
      <c r="A61" s="4">
        <v>2566</v>
      </c>
      <c r="B61" s="4" t="s">
        <v>144</v>
      </c>
      <c r="C61" s="4" t="s">
        <v>145</v>
      </c>
      <c r="D61" s="6" t="s">
        <v>156</v>
      </c>
      <c r="E61" s="4" t="s">
        <v>146</v>
      </c>
      <c r="F61" s="6" t="s">
        <v>102</v>
      </c>
      <c r="G61" s="4" t="s">
        <v>149</v>
      </c>
      <c r="H61" s="14">
        <v>2480</v>
      </c>
      <c r="I61" s="4" t="s">
        <v>147</v>
      </c>
      <c r="J61" s="4" t="s">
        <v>148</v>
      </c>
      <c r="K61" s="4" t="s">
        <v>7</v>
      </c>
      <c r="L61" s="13">
        <f>Table2[[#This Row],[วงเงินงบประมาณที่ได้รับจัดสรร]]</f>
        <v>2480</v>
      </c>
      <c r="M61" s="13">
        <f>Table2[[#This Row],[วงเงินงบประมาณที่ได้รับจัดสรร]]</f>
        <v>2480</v>
      </c>
      <c r="N61" s="15" t="s">
        <v>161</v>
      </c>
      <c r="O61" s="4" t="s">
        <v>157</v>
      </c>
      <c r="P61" s="18">
        <v>66059135497</v>
      </c>
      <c r="Q61" s="5">
        <v>243368</v>
      </c>
      <c r="R61" s="5">
        <v>243371</v>
      </c>
    </row>
    <row r="62" spans="1:18" x14ac:dyDescent="0.7">
      <c r="A62" s="4">
        <v>2566</v>
      </c>
      <c r="B62" s="4" t="s">
        <v>144</v>
      </c>
      <c r="C62" s="4" t="s">
        <v>145</v>
      </c>
      <c r="D62" s="6" t="s">
        <v>156</v>
      </c>
      <c r="E62" s="4" t="s">
        <v>146</v>
      </c>
      <c r="F62" s="6" t="s">
        <v>102</v>
      </c>
      <c r="G62" s="4" t="s">
        <v>149</v>
      </c>
      <c r="H62" s="14">
        <v>1500</v>
      </c>
      <c r="I62" s="4" t="s">
        <v>147</v>
      </c>
      <c r="J62" s="4" t="s">
        <v>148</v>
      </c>
      <c r="K62" s="4" t="s">
        <v>7</v>
      </c>
      <c r="L62" s="13">
        <f>Table2[[#This Row],[วงเงินงบประมาณที่ได้รับจัดสรร]]</f>
        <v>1500</v>
      </c>
      <c r="M62" s="13">
        <f>Table2[[#This Row],[วงเงินงบประมาณที่ได้รับจัดสรร]]</f>
        <v>1500</v>
      </c>
      <c r="N62" s="15" t="s">
        <v>161</v>
      </c>
      <c r="O62" s="4" t="s">
        <v>157</v>
      </c>
      <c r="P62" s="18">
        <v>66059221127</v>
      </c>
      <c r="Q62" s="5">
        <v>243371</v>
      </c>
      <c r="R62" s="5">
        <v>243376</v>
      </c>
    </row>
    <row r="63" spans="1:18" x14ac:dyDescent="0.7">
      <c r="A63" s="4">
        <v>2566</v>
      </c>
      <c r="B63" s="4" t="s">
        <v>144</v>
      </c>
      <c r="C63" s="4" t="s">
        <v>145</v>
      </c>
      <c r="D63" s="6" t="s">
        <v>156</v>
      </c>
      <c r="E63" s="4" t="s">
        <v>146</v>
      </c>
      <c r="F63" s="6" t="s">
        <v>102</v>
      </c>
      <c r="G63" s="4" t="s">
        <v>189</v>
      </c>
      <c r="H63" s="14">
        <v>8470</v>
      </c>
      <c r="I63" s="4" t="s">
        <v>147</v>
      </c>
      <c r="J63" s="4" t="s">
        <v>148</v>
      </c>
      <c r="K63" s="4" t="s">
        <v>7</v>
      </c>
      <c r="L63" s="13">
        <f>Table2[[#This Row],[วงเงินงบประมาณที่ได้รับจัดสรร]]</f>
        <v>8470</v>
      </c>
      <c r="M63" s="13">
        <f>Table2[[#This Row],[วงเงินงบประมาณที่ได้รับจัดสรร]]</f>
        <v>8470</v>
      </c>
      <c r="N63" s="4" t="s">
        <v>187</v>
      </c>
      <c r="O63" s="4" t="s">
        <v>188</v>
      </c>
      <c r="P63" s="18">
        <v>66059011342</v>
      </c>
      <c r="Q63" s="5">
        <v>243374</v>
      </c>
      <c r="R63" s="5">
        <v>243377</v>
      </c>
    </row>
    <row r="64" spans="1:18" x14ac:dyDescent="0.7">
      <c r="A64" s="4">
        <v>2566</v>
      </c>
      <c r="B64" s="4" t="s">
        <v>144</v>
      </c>
      <c r="C64" s="4" t="s">
        <v>145</v>
      </c>
      <c r="D64" s="6" t="s">
        <v>156</v>
      </c>
      <c r="E64" s="4" t="s">
        <v>146</v>
      </c>
      <c r="F64" s="6" t="s">
        <v>102</v>
      </c>
      <c r="G64" s="4" t="s">
        <v>190</v>
      </c>
      <c r="H64" s="14">
        <v>16231</v>
      </c>
      <c r="I64" s="4" t="s">
        <v>147</v>
      </c>
      <c r="J64" s="4" t="s">
        <v>148</v>
      </c>
      <c r="K64" s="4" t="s">
        <v>7</v>
      </c>
      <c r="L64" s="13">
        <f>Table2[[#This Row],[วงเงินงบประมาณที่ได้รับจัดสรร]]</f>
        <v>16231</v>
      </c>
      <c r="M64" s="13">
        <f>Table2[[#This Row],[วงเงินงบประมาณที่ได้รับจัดสรร]]</f>
        <v>16231</v>
      </c>
      <c r="N64" s="4" t="s">
        <v>191</v>
      </c>
      <c r="O64" s="4" t="s">
        <v>192</v>
      </c>
      <c r="P64" s="18">
        <v>66059339476</v>
      </c>
      <c r="Q64" s="5">
        <v>243389</v>
      </c>
      <c r="R64" s="5">
        <v>243404</v>
      </c>
    </row>
    <row r="65" spans="1:18" x14ac:dyDescent="0.7">
      <c r="A65" s="4">
        <v>2566</v>
      </c>
      <c r="B65" s="4" t="s">
        <v>144</v>
      </c>
      <c r="C65" s="4" t="s">
        <v>145</v>
      </c>
      <c r="D65" s="6" t="s">
        <v>156</v>
      </c>
      <c r="E65" s="4" t="s">
        <v>146</v>
      </c>
      <c r="F65" s="6" t="s">
        <v>102</v>
      </c>
      <c r="G65" s="4" t="s">
        <v>159</v>
      </c>
      <c r="H65" s="14">
        <v>600</v>
      </c>
      <c r="I65" s="4" t="s">
        <v>147</v>
      </c>
      <c r="J65" s="4" t="s">
        <v>148</v>
      </c>
      <c r="K65" s="4" t="s">
        <v>7</v>
      </c>
      <c r="L65" s="13">
        <f>Table2[[#This Row],[วงเงินงบประมาณที่ได้รับจัดสรร]]</f>
        <v>600</v>
      </c>
      <c r="M65" s="13">
        <f>Table2[[#This Row],[วงเงินงบประมาณที่ได้รับจัดสรร]]</f>
        <v>600</v>
      </c>
      <c r="N65" s="4" t="s">
        <v>160</v>
      </c>
      <c r="O65" s="4" t="s">
        <v>162</v>
      </c>
      <c r="P65" s="18">
        <v>66069027372</v>
      </c>
      <c r="Q65" s="5">
        <v>243391</v>
      </c>
      <c r="R65" s="5">
        <v>243396</v>
      </c>
    </row>
    <row r="66" spans="1:18" x14ac:dyDescent="0.7">
      <c r="A66" s="4">
        <v>2567</v>
      </c>
      <c r="B66" s="4" t="s">
        <v>144</v>
      </c>
      <c r="C66" s="4" t="s">
        <v>145</v>
      </c>
      <c r="D66" s="6" t="s">
        <v>156</v>
      </c>
      <c r="E66" s="4" t="s">
        <v>146</v>
      </c>
      <c r="F66" s="6" t="s">
        <v>102</v>
      </c>
      <c r="G66" s="4" t="s">
        <v>149</v>
      </c>
      <c r="H66" s="13">
        <v>3000</v>
      </c>
      <c r="I66" s="4" t="s">
        <v>147</v>
      </c>
      <c r="J66" s="4" t="s">
        <v>148</v>
      </c>
      <c r="K66" s="4" t="s">
        <v>7</v>
      </c>
      <c r="L66" s="13">
        <v>3000</v>
      </c>
      <c r="M66" s="13">
        <v>3000</v>
      </c>
      <c r="N66" s="4" t="s">
        <v>180</v>
      </c>
      <c r="O66" s="4" t="s">
        <v>232</v>
      </c>
      <c r="P66" s="18">
        <v>66069625789</v>
      </c>
      <c r="Q66" s="5">
        <v>24246</v>
      </c>
      <c r="R66" s="5">
        <v>24249</v>
      </c>
    </row>
    <row r="67" spans="1:18" x14ac:dyDescent="0.7">
      <c r="A67" s="4">
        <v>2568</v>
      </c>
      <c r="B67" s="4" t="s">
        <v>144</v>
      </c>
      <c r="C67" s="4" t="s">
        <v>145</v>
      </c>
      <c r="D67" s="6" t="s">
        <v>156</v>
      </c>
      <c r="E67" s="4" t="s">
        <v>146</v>
      </c>
      <c r="F67" s="6" t="s">
        <v>102</v>
      </c>
      <c r="G67" s="4" t="s">
        <v>149</v>
      </c>
      <c r="H67" s="14">
        <v>4625</v>
      </c>
      <c r="I67" s="4" t="s">
        <v>147</v>
      </c>
      <c r="J67" s="4" t="s">
        <v>148</v>
      </c>
      <c r="K67" s="4" t="s">
        <v>7</v>
      </c>
      <c r="L67" s="13">
        <f>Table2[[#This Row],[วงเงินงบประมาณที่ได้รับจัดสรร]]</f>
        <v>4625</v>
      </c>
      <c r="M67" s="13">
        <f>Table2[[#This Row],[วงเงินงบประมาณที่ได้รับจัดสรร]]</f>
        <v>4625</v>
      </c>
      <c r="N67" s="15" t="s">
        <v>161</v>
      </c>
      <c r="O67" s="4" t="s">
        <v>157</v>
      </c>
      <c r="P67" s="18">
        <v>66069025434</v>
      </c>
      <c r="Q67" s="5">
        <v>243395</v>
      </c>
      <c r="R67" s="5">
        <v>243397</v>
      </c>
    </row>
    <row r="68" spans="1:18" x14ac:dyDescent="0.7">
      <c r="A68" s="4">
        <v>2569</v>
      </c>
      <c r="B68" s="4" t="s">
        <v>144</v>
      </c>
      <c r="C68" s="4" t="s">
        <v>145</v>
      </c>
      <c r="D68" s="6" t="s">
        <v>156</v>
      </c>
      <c r="E68" s="4" t="s">
        <v>146</v>
      </c>
      <c r="F68" s="6" t="s">
        <v>102</v>
      </c>
      <c r="G68" s="4" t="s">
        <v>149</v>
      </c>
      <c r="H68" s="14">
        <v>416</v>
      </c>
      <c r="I68" s="4" t="s">
        <v>147</v>
      </c>
      <c r="J68" s="4" t="s">
        <v>148</v>
      </c>
      <c r="K68" s="4" t="s">
        <v>7</v>
      </c>
      <c r="L68" s="13">
        <f>Table2[[#This Row],[วงเงินงบประมาณที่ได้รับจัดสรร]]</f>
        <v>416</v>
      </c>
      <c r="M68" s="13">
        <f>Table2[[#This Row],[วงเงินงบประมาณที่ได้รับจัดสรร]]</f>
        <v>416</v>
      </c>
      <c r="N68" s="15" t="s">
        <v>161</v>
      </c>
      <c r="O68" s="4" t="s">
        <v>157</v>
      </c>
      <c r="P68" s="18">
        <v>66059424432</v>
      </c>
      <c r="Q68" s="5">
        <v>243397</v>
      </c>
      <c r="R68" s="5">
        <v>243399</v>
      </c>
    </row>
    <row r="69" spans="1:18" x14ac:dyDescent="0.7">
      <c r="A69" s="4">
        <v>2570</v>
      </c>
      <c r="B69" s="4" t="s">
        <v>144</v>
      </c>
      <c r="C69" s="4" t="s">
        <v>145</v>
      </c>
      <c r="D69" s="6" t="s">
        <v>156</v>
      </c>
      <c r="E69" s="4" t="s">
        <v>146</v>
      </c>
      <c r="F69" s="6" t="s">
        <v>102</v>
      </c>
      <c r="G69" s="4" t="s">
        <v>216</v>
      </c>
      <c r="H69" s="14">
        <v>4665</v>
      </c>
      <c r="I69" s="4" t="s">
        <v>147</v>
      </c>
      <c r="J69" s="4" t="s">
        <v>148</v>
      </c>
      <c r="K69" s="4" t="s">
        <v>7</v>
      </c>
      <c r="L69" s="13">
        <f>Table2[[#This Row],[วงเงินงบประมาณที่ได้รับจัดสรร]]</f>
        <v>4665</v>
      </c>
      <c r="M69" s="13">
        <f>Table2[[#This Row],[วงเงินงบประมาณที่ได้รับจัดสรร]]</f>
        <v>4665</v>
      </c>
      <c r="N69" s="4" t="s">
        <v>236</v>
      </c>
      <c r="O69" s="4" t="s">
        <v>176</v>
      </c>
      <c r="P69" s="18">
        <v>66069036504</v>
      </c>
      <c r="Q69" s="5">
        <v>243397</v>
      </c>
      <c r="R69" s="5">
        <v>243402</v>
      </c>
    </row>
    <row r="70" spans="1:18" x14ac:dyDescent="0.7">
      <c r="A70" s="4">
        <v>2571</v>
      </c>
      <c r="B70" s="4" t="s">
        <v>144</v>
      </c>
      <c r="C70" s="4" t="s">
        <v>145</v>
      </c>
      <c r="D70" s="6" t="s">
        <v>156</v>
      </c>
      <c r="E70" s="4" t="s">
        <v>146</v>
      </c>
      <c r="F70" s="6" t="s">
        <v>102</v>
      </c>
      <c r="G70" s="4" t="s">
        <v>230</v>
      </c>
      <c r="H70" s="13">
        <v>4900</v>
      </c>
      <c r="I70" s="4" t="s">
        <v>147</v>
      </c>
      <c r="J70" s="4" t="s">
        <v>148</v>
      </c>
      <c r="K70" s="4" t="s">
        <v>7</v>
      </c>
      <c r="L70" s="13">
        <v>4900</v>
      </c>
      <c r="M70" s="13">
        <v>4900</v>
      </c>
      <c r="N70" s="4" t="s">
        <v>231</v>
      </c>
      <c r="O70" s="4" t="s">
        <v>172</v>
      </c>
      <c r="P70" s="18">
        <v>66069620347</v>
      </c>
      <c r="Q70" s="5">
        <v>24251</v>
      </c>
      <c r="R70" s="5">
        <v>243406</v>
      </c>
    </row>
    <row r="71" spans="1:18" x14ac:dyDescent="0.7">
      <c r="A71" s="4">
        <v>2572</v>
      </c>
      <c r="B71" s="4" t="s">
        <v>144</v>
      </c>
      <c r="C71" s="4" t="s">
        <v>145</v>
      </c>
      <c r="D71" s="6" t="s">
        <v>156</v>
      </c>
      <c r="E71" s="4" t="s">
        <v>146</v>
      </c>
      <c r="F71" s="6" t="s">
        <v>102</v>
      </c>
      <c r="G71" s="4" t="s">
        <v>149</v>
      </c>
      <c r="H71" s="14">
        <v>750</v>
      </c>
      <c r="I71" s="4" t="s">
        <v>147</v>
      </c>
      <c r="J71" s="4" t="s">
        <v>148</v>
      </c>
      <c r="K71" s="4" t="s">
        <v>7</v>
      </c>
      <c r="L71" s="13">
        <f>Table2[[#This Row],[วงเงินงบประมาณที่ได้รับจัดสรร]]</f>
        <v>750</v>
      </c>
      <c r="M71" s="13">
        <f>Table2[[#This Row],[วงเงินงบประมาณที่ได้รับจัดสรร]]</f>
        <v>750</v>
      </c>
      <c r="N71" s="15" t="s">
        <v>161</v>
      </c>
      <c r="O71" s="4" t="s">
        <v>157</v>
      </c>
      <c r="P71" s="18">
        <v>66069060220</v>
      </c>
      <c r="Q71" s="5">
        <v>243399</v>
      </c>
      <c r="R71" s="5">
        <v>243404</v>
      </c>
    </row>
    <row r="72" spans="1:18" x14ac:dyDescent="0.7">
      <c r="A72" s="4">
        <v>2573</v>
      </c>
      <c r="B72" s="4" t="s">
        <v>144</v>
      </c>
      <c r="C72" s="4" t="s">
        <v>145</v>
      </c>
      <c r="D72" s="6" t="s">
        <v>156</v>
      </c>
      <c r="E72" s="4" t="s">
        <v>146</v>
      </c>
      <c r="F72" s="6" t="s">
        <v>102</v>
      </c>
      <c r="G72" s="4" t="s">
        <v>189</v>
      </c>
      <c r="H72" s="14">
        <v>390</v>
      </c>
      <c r="I72" s="4" t="s">
        <v>147</v>
      </c>
      <c r="J72" s="4" t="s">
        <v>148</v>
      </c>
      <c r="K72" s="4" t="s">
        <v>7</v>
      </c>
      <c r="L72" s="13">
        <f>Table2[[#This Row],[วงเงินงบประมาณที่ได้รับจัดสรร]]</f>
        <v>390</v>
      </c>
      <c r="M72" s="13">
        <f>Table2[[#This Row],[วงเงินงบประมาณที่ได้รับจัดสรร]]</f>
        <v>390</v>
      </c>
      <c r="N72" s="4" t="s">
        <v>185</v>
      </c>
      <c r="O72" s="4" t="s">
        <v>186</v>
      </c>
      <c r="P72" s="18">
        <v>66069061371</v>
      </c>
      <c r="Q72" s="5">
        <v>243399</v>
      </c>
      <c r="R72" s="5">
        <v>243404</v>
      </c>
    </row>
    <row r="73" spans="1:18" x14ac:dyDescent="0.7">
      <c r="A73" s="4">
        <v>2574</v>
      </c>
      <c r="B73" s="4" t="s">
        <v>144</v>
      </c>
      <c r="C73" s="4" t="s">
        <v>145</v>
      </c>
      <c r="D73" s="6" t="s">
        <v>156</v>
      </c>
      <c r="E73" s="4" t="s">
        <v>146</v>
      </c>
      <c r="F73" s="6" t="s">
        <v>102</v>
      </c>
      <c r="G73" s="4" t="s">
        <v>149</v>
      </c>
      <c r="H73" s="14">
        <v>486</v>
      </c>
      <c r="I73" s="4" t="s">
        <v>147</v>
      </c>
      <c r="J73" s="4" t="s">
        <v>148</v>
      </c>
      <c r="K73" s="4" t="s">
        <v>7</v>
      </c>
      <c r="L73" s="13">
        <f>Table2[[#This Row],[วงเงินงบประมาณที่ได้รับจัดสรร]]</f>
        <v>486</v>
      </c>
      <c r="M73" s="13">
        <f>Table2[[#This Row],[วงเงินงบประมาณที่ได้รับจัดสรร]]</f>
        <v>486</v>
      </c>
      <c r="N73" s="15" t="s">
        <v>161</v>
      </c>
      <c r="O73" s="4" t="s">
        <v>157</v>
      </c>
      <c r="P73" s="18">
        <v>6609432040</v>
      </c>
      <c r="Q73" s="5">
        <v>24260</v>
      </c>
      <c r="R73" s="5">
        <v>24265</v>
      </c>
    </row>
    <row r="74" spans="1:18" x14ac:dyDescent="0.7">
      <c r="A74" s="4">
        <v>2575</v>
      </c>
      <c r="B74" s="4" t="s">
        <v>144</v>
      </c>
      <c r="C74" s="4" t="s">
        <v>145</v>
      </c>
      <c r="D74" s="6" t="s">
        <v>156</v>
      </c>
      <c r="E74" s="4" t="s">
        <v>146</v>
      </c>
      <c r="F74" s="6" t="s">
        <v>102</v>
      </c>
      <c r="G74" s="4" t="s">
        <v>226</v>
      </c>
      <c r="H74" s="14">
        <v>10000</v>
      </c>
      <c r="I74" s="4" t="s">
        <v>147</v>
      </c>
      <c r="J74" s="4" t="s">
        <v>148</v>
      </c>
      <c r="K74" s="4" t="s">
        <v>7</v>
      </c>
      <c r="L74" s="13">
        <f>Table2[[#This Row],[วงเงินงบประมาณที่ได้รับจัดสรร]]</f>
        <v>10000</v>
      </c>
      <c r="M74" s="13">
        <f>Table2[[#This Row],[วงเงินงบประมาณที่ได้รับจัดสรร]]</f>
        <v>10000</v>
      </c>
      <c r="N74" s="4" t="s">
        <v>169</v>
      </c>
      <c r="O74" s="4" t="s">
        <v>170</v>
      </c>
      <c r="P74" s="18">
        <v>66069175315</v>
      </c>
      <c r="Q74" s="5">
        <v>24266</v>
      </c>
      <c r="R74" s="5">
        <v>24267</v>
      </c>
    </row>
    <row r="75" spans="1:18" x14ac:dyDescent="0.7">
      <c r="A75" s="4">
        <v>2576</v>
      </c>
      <c r="B75" s="4" t="s">
        <v>144</v>
      </c>
      <c r="C75" s="4" t="s">
        <v>145</v>
      </c>
      <c r="D75" s="6" t="s">
        <v>156</v>
      </c>
      <c r="E75" s="4" t="s">
        <v>146</v>
      </c>
      <c r="F75" s="6" t="s">
        <v>102</v>
      </c>
      <c r="G75" s="4" t="s">
        <v>227</v>
      </c>
      <c r="H75" s="14">
        <v>11978</v>
      </c>
      <c r="I75" s="4" t="s">
        <v>147</v>
      </c>
      <c r="J75" s="4" t="s">
        <v>148</v>
      </c>
      <c r="K75" s="4" t="s">
        <v>7</v>
      </c>
      <c r="L75" s="13">
        <f>Table2[[#This Row],[วงเงินงบประมาณที่ได้รับจัดสรร]]</f>
        <v>11978</v>
      </c>
      <c r="M75" s="13">
        <f>Table2[[#This Row],[วงเงินงบประมาณที่ได้รับจัดสรร]]</f>
        <v>11978</v>
      </c>
      <c r="N75" s="4" t="s">
        <v>228</v>
      </c>
      <c r="O75" s="4" t="s">
        <v>229</v>
      </c>
      <c r="P75" s="18">
        <v>66069289712</v>
      </c>
      <c r="Q75" s="5">
        <v>24268</v>
      </c>
      <c r="R75" s="5">
        <v>243430</v>
      </c>
    </row>
    <row r="76" spans="1:18" x14ac:dyDescent="0.7">
      <c r="A76" s="4">
        <v>2577</v>
      </c>
      <c r="B76" s="4" t="s">
        <v>144</v>
      </c>
      <c r="C76" s="4" t="s">
        <v>145</v>
      </c>
      <c r="D76" s="6" t="s">
        <v>156</v>
      </c>
      <c r="E76" s="4" t="s">
        <v>146</v>
      </c>
      <c r="F76" s="6" t="s">
        <v>102</v>
      </c>
      <c r="G76" s="4" t="s">
        <v>226</v>
      </c>
      <c r="H76" s="14">
        <v>3000</v>
      </c>
      <c r="I76" s="4" t="s">
        <v>147</v>
      </c>
      <c r="J76" s="4" t="s">
        <v>148</v>
      </c>
      <c r="K76" s="4" t="s">
        <v>7</v>
      </c>
      <c r="L76" s="13">
        <f>Table2[[#This Row],[วงเงินงบประมาณที่ได้รับจัดสรร]]</f>
        <v>3000</v>
      </c>
      <c r="M76" s="13">
        <f>Table2[[#This Row],[วงเงินงบประมาณที่ได้รับจัดสรร]]</f>
        <v>3000</v>
      </c>
      <c r="N76" s="4" t="s">
        <v>169</v>
      </c>
      <c r="O76" s="4" t="s">
        <v>170</v>
      </c>
      <c r="P76" s="18">
        <v>66069338824</v>
      </c>
      <c r="Q76" s="5">
        <v>243417</v>
      </c>
      <c r="R76" s="5">
        <v>243420</v>
      </c>
    </row>
    <row r="77" spans="1:18" x14ac:dyDescent="0.7">
      <c r="A77" s="4">
        <v>2578</v>
      </c>
      <c r="B77" s="4" t="s">
        <v>144</v>
      </c>
      <c r="C77" s="4" t="s">
        <v>145</v>
      </c>
      <c r="D77" s="6" t="s">
        <v>156</v>
      </c>
      <c r="E77" s="4" t="s">
        <v>146</v>
      </c>
      <c r="F77" s="6" t="s">
        <v>102</v>
      </c>
      <c r="G77" s="4" t="s">
        <v>243</v>
      </c>
      <c r="H77" s="13">
        <v>18000</v>
      </c>
      <c r="I77" s="4" t="s">
        <v>147</v>
      </c>
      <c r="J77" s="4" t="s">
        <v>148</v>
      </c>
      <c r="K77" s="4" t="s">
        <v>7</v>
      </c>
      <c r="L77" s="13">
        <v>18000</v>
      </c>
      <c r="M77" s="13">
        <v>18000</v>
      </c>
      <c r="N77" s="4" t="s">
        <v>244</v>
      </c>
      <c r="O77" s="4" t="s">
        <v>245</v>
      </c>
      <c r="P77" s="18">
        <v>66099573510</v>
      </c>
      <c r="Q77" s="5">
        <v>24271</v>
      </c>
      <c r="R77" s="5">
        <v>24370</v>
      </c>
    </row>
    <row r="78" spans="1:18" x14ac:dyDescent="0.7">
      <c r="A78" s="4">
        <v>2579</v>
      </c>
      <c r="B78" s="4" t="s">
        <v>144</v>
      </c>
      <c r="C78" s="4" t="s">
        <v>145</v>
      </c>
      <c r="D78" s="6" t="s">
        <v>156</v>
      </c>
      <c r="E78" s="4" t="s">
        <v>146</v>
      </c>
      <c r="F78" s="6" t="s">
        <v>102</v>
      </c>
      <c r="G78" s="4" t="s">
        <v>149</v>
      </c>
      <c r="H78" s="13">
        <v>3000</v>
      </c>
      <c r="I78" s="4" t="s">
        <v>147</v>
      </c>
      <c r="J78" s="4" t="s">
        <v>148</v>
      </c>
      <c r="K78" s="4" t="s">
        <v>7</v>
      </c>
      <c r="L78" s="13">
        <v>3000</v>
      </c>
      <c r="M78" s="13">
        <v>3000</v>
      </c>
      <c r="N78" s="4" t="s">
        <v>180</v>
      </c>
      <c r="O78" s="4" t="s">
        <v>232</v>
      </c>
      <c r="P78" s="18">
        <v>66069626595</v>
      </c>
      <c r="Q78" s="5">
        <v>24279</v>
      </c>
      <c r="R78" s="5">
        <v>24281</v>
      </c>
    </row>
    <row r="79" spans="1:18" x14ac:dyDescent="0.7">
      <c r="A79" s="4">
        <v>2580</v>
      </c>
      <c r="B79" s="4" t="s">
        <v>144</v>
      </c>
      <c r="C79" s="4" t="s">
        <v>145</v>
      </c>
      <c r="D79" s="6" t="s">
        <v>156</v>
      </c>
      <c r="E79" s="4" t="s">
        <v>146</v>
      </c>
      <c r="F79" s="6" t="s">
        <v>102</v>
      </c>
      <c r="G79" s="4" t="s">
        <v>149</v>
      </c>
      <c r="H79" s="14">
        <v>1488</v>
      </c>
      <c r="I79" s="4" t="s">
        <v>147</v>
      </c>
      <c r="J79" s="4" t="s">
        <v>148</v>
      </c>
      <c r="K79" s="4" t="s">
        <v>7</v>
      </c>
      <c r="L79" s="13">
        <f>Table2[[#This Row],[วงเงินงบประมาณที่ได้รับจัดสรร]]</f>
        <v>1488</v>
      </c>
      <c r="M79" s="13">
        <f>Table2[[#This Row],[วงเงินงบประมาณที่ได้รับจัดสรร]]</f>
        <v>1488</v>
      </c>
      <c r="N79" s="15" t="s">
        <v>161</v>
      </c>
      <c r="O79" s="4" t="s">
        <v>157</v>
      </c>
      <c r="P79" s="18">
        <v>66069446670</v>
      </c>
      <c r="Q79" s="5">
        <v>24280</v>
      </c>
      <c r="R79" s="5">
        <v>24284</v>
      </c>
    </row>
    <row r="80" spans="1:18" x14ac:dyDescent="0.7">
      <c r="A80" s="4">
        <v>2581</v>
      </c>
      <c r="B80" s="4" t="s">
        <v>144</v>
      </c>
      <c r="C80" s="4" t="s">
        <v>145</v>
      </c>
      <c r="D80" s="6" t="s">
        <v>156</v>
      </c>
      <c r="E80" s="4" t="s">
        <v>146</v>
      </c>
      <c r="F80" s="6" t="s">
        <v>102</v>
      </c>
      <c r="G80" s="4" t="s">
        <v>216</v>
      </c>
      <c r="H80" s="14">
        <v>8680</v>
      </c>
      <c r="I80" s="4" t="s">
        <v>147</v>
      </c>
      <c r="J80" s="4" t="s">
        <v>148</v>
      </c>
      <c r="K80" s="4" t="s">
        <v>7</v>
      </c>
      <c r="L80" s="13">
        <f>Table2[[#This Row],[วงเงินงบประมาณที่ได้รับจัดสรร]]</f>
        <v>8680</v>
      </c>
      <c r="M80" s="13">
        <f>Table2[[#This Row],[วงเงินงบประมาณที่ได้รับจัดสรร]]</f>
        <v>8680</v>
      </c>
      <c r="N80" s="4" t="s">
        <v>160</v>
      </c>
      <c r="O80" s="4" t="s">
        <v>162</v>
      </c>
      <c r="P80" s="18">
        <v>66079077486</v>
      </c>
      <c r="Q80" s="5">
        <v>24280</v>
      </c>
      <c r="R80" s="5">
        <v>24284</v>
      </c>
    </row>
    <row r="81" spans="1:18" x14ac:dyDescent="0.7">
      <c r="A81" s="4">
        <v>2582</v>
      </c>
      <c r="B81" s="4" t="s">
        <v>144</v>
      </c>
      <c r="C81" s="4" t="s">
        <v>145</v>
      </c>
      <c r="D81" s="6" t="s">
        <v>156</v>
      </c>
      <c r="E81" s="4" t="s">
        <v>146</v>
      </c>
      <c r="F81" s="6" t="s">
        <v>102</v>
      </c>
      <c r="G81" s="4" t="s">
        <v>212</v>
      </c>
      <c r="H81" s="14">
        <v>3624</v>
      </c>
      <c r="I81" s="4" t="s">
        <v>147</v>
      </c>
      <c r="J81" s="4" t="s">
        <v>148</v>
      </c>
      <c r="K81" s="4" t="s">
        <v>7</v>
      </c>
      <c r="L81" s="13">
        <f>Table2[[#This Row],[วงเงินงบประมาณที่ได้รับจัดสรร]]</f>
        <v>3624</v>
      </c>
      <c r="M81" s="13">
        <f>Table2[[#This Row],[วงเงินงบประมาณที่ได้รับจัดสรร]]</f>
        <v>3624</v>
      </c>
      <c r="N81" s="4" t="s">
        <v>231</v>
      </c>
      <c r="O81" s="4" t="s">
        <v>172</v>
      </c>
      <c r="P81" s="18">
        <v>66079081916</v>
      </c>
      <c r="Q81" s="5">
        <v>24282</v>
      </c>
      <c r="R81" s="5">
        <v>24291</v>
      </c>
    </row>
    <row r="82" spans="1:18" x14ac:dyDescent="0.7">
      <c r="A82" s="4">
        <v>2583</v>
      </c>
      <c r="B82" s="4" t="s">
        <v>144</v>
      </c>
      <c r="C82" s="4" t="s">
        <v>145</v>
      </c>
      <c r="D82" s="6" t="s">
        <v>156</v>
      </c>
      <c r="E82" s="4" t="s">
        <v>146</v>
      </c>
      <c r="F82" s="6" t="s">
        <v>102</v>
      </c>
      <c r="G82" s="4" t="s">
        <v>233</v>
      </c>
      <c r="H82" s="14">
        <v>2090</v>
      </c>
      <c r="I82" s="4" t="s">
        <v>147</v>
      </c>
      <c r="J82" s="4" t="s">
        <v>148</v>
      </c>
      <c r="K82" s="4" t="s">
        <v>7</v>
      </c>
      <c r="L82" s="13">
        <f>Table2[[#This Row],[วงเงินงบประมาณที่ได้รับจัดสรร]]</f>
        <v>2090</v>
      </c>
      <c r="M82" s="13">
        <f>Table2[[#This Row],[วงเงินงบประมาณที่ได้รับจัดสรร]]</f>
        <v>2090</v>
      </c>
      <c r="N82" s="4" t="s">
        <v>174</v>
      </c>
      <c r="O82" s="4" t="s">
        <v>234</v>
      </c>
      <c r="P82" s="18">
        <v>66069622763</v>
      </c>
      <c r="Q82" s="5">
        <v>24289</v>
      </c>
      <c r="R82" s="5">
        <v>24292</v>
      </c>
    </row>
    <row r="83" spans="1:18" x14ac:dyDescent="0.7">
      <c r="A83" s="4">
        <v>2584</v>
      </c>
      <c r="B83" s="4" t="s">
        <v>144</v>
      </c>
      <c r="C83" s="4" t="s">
        <v>145</v>
      </c>
      <c r="D83" s="6" t="s">
        <v>156</v>
      </c>
      <c r="E83" s="4" t="s">
        <v>146</v>
      </c>
      <c r="F83" s="6" t="s">
        <v>102</v>
      </c>
      <c r="G83" s="4" t="s">
        <v>235</v>
      </c>
      <c r="H83" s="14">
        <v>5328</v>
      </c>
      <c r="I83" s="4" t="s">
        <v>147</v>
      </c>
      <c r="J83" s="4" t="s">
        <v>148</v>
      </c>
      <c r="K83" s="4" t="s">
        <v>7</v>
      </c>
      <c r="L83" s="13">
        <f>Table2[[#This Row],[วงเงินงบประมาณที่ได้รับจัดสรร]]</f>
        <v>5328</v>
      </c>
      <c r="M83" s="13">
        <f>Table2[[#This Row],[วงเงินงบประมาณที่ได้รับจัดสรร]]</f>
        <v>5328</v>
      </c>
      <c r="N83" s="4" t="s">
        <v>236</v>
      </c>
      <c r="O83" s="4" t="s">
        <v>176</v>
      </c>
      <c r="P83" s="18">
        <v>66079364973</v>
      </c>
      <c r="Q83" s="5">
        <v>24299</v>
      </c>
      <c r="R83" s="5">
        <v>24302</v>
      </c>
    </row>
    <row r="84" spans="1:18" x14ac:dyDescent="0.7">
      <c r="A84" s="4">
        <v>2585</v>
      </c>
      <c r="B84" s="4" t="s">
        <v>144</v>
      </c>
      <c r="C84" s="4" t="s">
        <v>145</v>
      </c>
      <c r="D84" s="6" t="s">
        <v>156</v>
      </c>
      <c r="E84" s="4" t="s">
        <v>146</v>
      </c>
      <c r="F84" s="6" t="s">
        <v>102</v>
      </c>
      <c r="G84" s="4" t="s">
        <v>235</v>
      </c>
      <c r="H84" s="14">
        <v>12300</v>
      </c>
      <c r="I84" s="4" t="s">
        <v>147</v>
      </c>
      <c r="J84" s="4" t="s">
        <v>148</v>
      </c>
      <c r="K84" s="4" t="s">
        <v>7</v>
      </c>
      <c r="L84" s="13">
        <f>Table2[[#This Row],[วงเงินงบประมาณที่ได้รับจัดสรร]]</f>
        <v>12300</v>
      </c>
      <c r="M84" s="13">
        <f>Table2[[#This Row],[วงเงินงบประมาณที่ได้รับจัดสรร]]</f>
        <v>12300</v>
      </c>
      <c r="N84" s="4" t="s">
        <v>160</v>
      </c>
      <c r="O84" s="4" t="s">
        <v>162</v>
      </c>
      <c r="P84" s="18">
        <v>66079427304</v>
      </c>
      <c r="Q84" s="5">
        <v>24299</v>
      </c>
      <c r="R84" s="5">
        <v>24308</v>
      </c>
    </row>
    <row r="85" spans="1:18" x14ac:dyDescent="0.7">
      <c r="A85" s="4">
        <v>2586</v>
      </c>
      <c r="B85" s="4" t="s">
        <v>144</v>
      </c>
      <c r="C85" s="4" t="s">
        <v>145</v>
      </c>
      <c r="D85" s="6" t="s">
        <v>156</v>
      </c>
      <c r="E85" s="4" t="s">
        <v>146</v>
      </c>
      <c r="F85" s="6" t="s">
        <v>102</v>
      </c>
      <c r="G85" s="4" t="s">
        <v>237</v>
      </c>
      <c r="H85" s="14">
        <v>4900</v>
      </c>
      <c r="I85" s="4" t="s">
        <v>147</v>
      </c>
      <c r="J85" s="4" t="s">
        <v>148</v>
      </c>
      <c r="K85" s="4" t="s">
        <v>7</v>
      </c>
      <c r="L85" s="13">
        <f>Table2[[#This Row],[วงเงินงบประมาณที่ได้รับจัดสรร]]</f>
        <v>4900</v>
      </c>
      <c r="M85" s="13">
        <f>Table2[[#This Row],[วงเงินงบประมาณที่ได้รับจัดสรร]]</f>
        <v>4900</v>
      </c>
      <c r="N85" s="4" t="s">
        <v>160</v>
      </c>
      <c r="O85" s="4" t="s">
        <v>162</v>
      </c>
      <c r="P85" s="18">
        <v>66079446280</v>
      </c>
      <c r="Q85" s="5">
        <v>24299</v>
      </c>
      <c r="R85" s="5">
        <v>24302</v>
      </c>
    </row>
    <row r="86" spans="1:18" x14ac:dyDescent="0.7">
      <c r="A86" s="4">
        <v>2587</v>
      </c>
      <c r="B86" s="4" t="s">
        <v>144</v>
      </c>
      <c r="C86" s="4" t="s">
        <v>145</v>
      </c>
      <c r="D86" s="6" t="s">
        <v>156</v>
      </c>
      <c r="E86" s="4" t="s">
        <v>146</v>
      </c>
      <c r="F86" s="6" t="s">
        <v>102</v>
      </c>
      <c r="G86" s="4" t="s">
        <v>235</v>
      </c>
      <c r="H86" s="14">
        <v>2295</v>
      </c>
      <c r="I86" s="4" t="s">
        <v>147</v>
      </c>
      <c r="J86" s="4" t="s">
        <v>148</v>
      </c>
      <c r="K86" s="4" t="s">
        <v>7</v>
      </c>
      <c r="L86" s="13">
        <f>Table2[[#This Row],[วงเงินงบประมาณที่ได้รับจัดสรร]]</f>
        <v>2295</v>
      </c>
      <c r="M86" s="13">
        <f>Table2[[#This Row],[วงเงินงบประมาณที่ได้รับจัดสรร]]</f>
        <v>2295</v>
      </c>
      <c r="N86" s="4" t="s">
        <v>169</v>
      </c>
      <c r="O86" s="4" t="s">
        <v>170</v>
      </c>
      <c r="P86" s="18">
        <v>66079453296</v>
      </c>
      <c r="Q86" s="5">
        <v>24306</v>
      </c>
      <c r="R86" s="5">
        <v>24308</v>
      </c>
    </row>
    <row r="87" spans="1:18" x14ac:dyDescent="0.7">
      <c r="A87" s="4">
        <v>2588</v>
      </c>
      <c r="B87" s="4" t="s">
        <v>144</v>
      </c>
      <c r="C87" s="4" t="s">
        <v>145</v>
      </c>
      <c r="D87" s="6" t="s">
        <v>156</v>
      </c>
      <c r="E87" s="4" t="s">
        <v>146</v>
      </c>
      <c r="F87" s="6" t="s">
        <v>102</v>
      </c>
      <c r="G87" s="4" t="s">
        <v>149</v>
      </c>
      <c r="H87" s="14">
        <v>2000</v>
      </c>
      <c r="I87" s="4" t="s">
        <v>147</v>
      </c>
      <c r="J87" s="4" t="s">
        <v>148</v>
      </c>
      <c r="K87" s="4" t="s">
        <v>7</v>
      </c>
      <c r="L87" s="13">
        <f>Table2[[#This Row],[วงเงินงบประมาณที่ได้รับจัดสรร]]</f>
        <v>2000</v>
      </c>
      <c r="M87" s="13">
        <f>Table2[[#This Row],[วงเงินงบประมาณที่ได้รับจัดสรร]]</f>
        <v>2000</v>
      </c>
      <c r="N87" s="15" t="s">
        <v>161</v>
      </c>
      <c r="O87" s="4" t="s">
        <v>157</v>
      </c>
      <c r="P87" s="18">
        <v>66089087669</v>
      </c>
      <c r="Q87" s="5">
        <v>24307</v>
      </c>
      <c r="R87" s="5">
        <v>24313</v>
      </c>
    </row>
    <row r="88" spans="1:18" x14ac:dyDescent="0.7">
      <c r="A88" s="4">
        <v>2589</v>
      </c>
      <c r="B88" s="4" t="s">
        <v>144</v>
      </c>
      <c r="C88" s="4" t="s">
        <v>145</v>
      </c>
      <c r="D88" s="6" t="s">
        <v>156</v>
      </c>
      <c r="E88" s="4" t="s">
        <v>146</v>
      </c>
      <c r="F88" s="6" t="s">
        <v>102</v>
      </c>
      <c r="G88" s="4" t="s">
        <v>237</v>
      </c>
      <c r="H88" s="14">
        <v>4400</v>
      </c>
      <c r="I88" s="4" t="s">
        <v>147</v>
      </c>
      <c r="J88" s="4" t="s">
        <v>148</v>
      </c>
      <c r="K88" s="4" t="s">
        <v>7</v>
      </c>
      <c r="L88" s="13">
        <f>Table2[[#This Row],[วงเงินงบประมาณที่ได้รับจัดสรร]]</f>
        <v>4400</v>
      </c>
      <c r="M88" s="13">
        <f>Table2[[#This Row],[วงเงินงบประมาณที่ได้รับจัดสรร]]</f>
        <v>4400</v>
      </c>
      <c r="N88" s="4" t="s">
        <v>160</v>
      </c>
      <c r="O88" s="4" t="s">
        <v>162</v>
      </c>
      <c r="P88" s="18">
        <v>66079515453</v>
      </c>
      <c r="Q88" s="5">
        <v>24309</v>
      </c>
      <c r="R88" s="5">
        <v>24314</v>
      </c>
    </row>
    <row r="89" spans="1:18" x14ac:dyDescent="0.7">
      <c r="A89" s="4">
        <v>2590</v>
      </c>
      <c r="B89" s="4" t="s">
        <v>144</v>
      </c>
      <c r="C89" s="4" t="s">
        <v>145</v>
      </c>
      <c r="D89" s="6" t="s">
        <v>156</v>
      </c>
      <c r="E89" s="4" t="s">
        <v>146</v>
      </c>
      <c r="F89" s="6" t="s">
        <v>102</v>
      </c>
      <c r="G89" s="4" t="s">
        <v>237</v>
      </c>
      <c r="H89" s="14">
        <v>2720</v>
      </c>
      <c r="I89" s="4" t="s">
        <v>147</v>
      </c>
      <c r="J89" s="4" t="s">
        <v>148</v>
      </c>
      <c r="K89" s="4" t="s">
        <v>7</v>
      </c>
      <c r="L89" s="13">
        <f>Table2[[#This Row],[วงเงินงบประมาณที่ได้รับจัดสรร]]</f>
        <v>2720</v>
      </c>
      <c r="M89" s="13">
        <f>Table2[[#This Row],[วงเงินงบประมาณที่ได้รับจัดสรร]]</f>
        <v>2720</v>
      </c>
      <c r="N89" s="4" t="s">
        <v>160</v>
      </c>
      <c r="O89" s="4" t="s">
        <v>162</v>
      </c>
      <c r="P89" s="18">
        <v>66079513460</v>
      </c>
      <c r="Q89" s="5">
        <v>24310</v>
      </c>
      <c r="R89" s="5">
        <v>24314</v>
      </c>
    </row>
    <row r="90" spans="1:18" x14ac:dyDescent="0.7">
      <c r="A90" s="4">
        <v>2591</v>
      </c>
      <c r="B90" s="4" t="s">
        <v>144</v>
      </c>
      <c r="C90" s="4" t="s">
        <v>145</v>
      </c>
      <c r="D90" s="6" t="s">
        <v>156</v>
      </c>
      <c r="E90" s="4" t="s">
        <v>146</v>
      </c>
      <c r="F90" s="6" t="s">
        <v>102</v>
      </c>
      <c r="G90" s="4" t="s">
        <v>235</v>
      </c>
      <c r="H90" s="14">
        <v>120</v>
      </c>
      <c r="I90" s="4" t="s">
        <v>147</v>
      </c>
      <c r="J90" s="4" t="s">
        <v>148</v>
      </c>
      <c r="K90" s="4" t="s">
        <v>7</v>
      </c>
      <c r="L90" s="13">
        <f>Table2[[#This Row],[วงเงินงบประมาณที่ได้รับจัดสรร]]</f>
        <v>120</v>
      </c>
      <c r="M90" s="13">
        <f>Table2[[#This Row],[วงเงินงบประมาณที่ได้รับจัดสรร]]</f>
        <v>120</v>
      </c>
      <c r="N90" s="4" t="s">
        <v>236</v>
      </c>
      <c r="O90" s="4" t="s">
        <v>176</v>
      </c>
      <c r="P90" s="18">
        <v>66089089266</v>
      </c>
      <c r="Q90" s="5">
        <v>24310</v>
      </c>
      <c r="R90" s="5">
        <v>24312</v>
      </c>
    </row>
    <row r="91" spans="1:18" x14ac:dyDescent="0.7">
      <c r="A91" s="4">
        <v>2592</v>
      </c>
      <c r="B91" s="4" t="s">
        <v>144</v>
      </c>
      <c r="C91" s="4" t="s">
        <v>145</v>
      </c>
      <c r="D91" s="6" t="s">
        <v>156</v>
      </c>
      <c r="E91" s="4" t="s">
        <v>146</v>
      </c>
      <c r="F91" s="6" t="s">
        <v>102</v>
      </c>
      <c r="G91" s="4" t="s">
        <v>235</v>
      </c>
      <c r="H91" s="14">
        <v>3000</v>
      </c>
      <c r="I91" s="4" t="s">
        <v>147</v>
      </c>
      <c r="J91" s="4" t="s">
        <v>148</v>
      </c>
      <c r="K91" s="4" t="s">
        <v>7</v>
      </c>
      <c r="L91" s="13">
        <f>Table2[[#This Row],[วงเงินงบประมาณที่ได้รับจัดสรร]]</f>
        <v>3000</v>
      </c>
      <c r="M91" s="13">
        <f>Table2[[#This Row],[วงเงินงบประมาณที่ได้รับจัดสรร]]</f>
        <v>3000</v>
      </c>
      <c r="N91" s="4" t="s">
        <v>169</v>
      </c>
      <c r="O91" s="4" t="s">
        <v>170</v>
      </c>
      <c r="P91" s="18">
        <v>66089120878</v>
      </c>
      <c r="Q91" s="5">
        <v>24316</v>
      </c>
      <c r="R91" s="5">
        <v>24323</v>
      </c>
    </row>
    <row r="92" spans="1:18" x14ac:dyDescent="0.7">
      <c r="A92" s="4">
        <v>2593</v>
      </c>
      <c r="B92" s="4" t="s">
        <v>144</v>
      </c>
      <c r="C92" s="4" t="s">
        <v>145</v>
      </c>
      <c r="D92" s="6" t="s">
        <v>156</v>
      </c>
      <c r="E92" s="4" t="s">
        <v>146</v>
      </c>
      <c r="F92" s="6" t="s">
        <v>102</v>
      </c>
      <c r="G92" s="4" t="s">
        <v>238</v>
      </c>
      <c r="H92" s="14">
        <v>10000</v>
      </c>
      <c r="I92" s="4" t="s">
        <v>147</v>
      </c>
      <c r="J92" s="4" t="s">
        <v>148</v>
      </c>
      <c r="K92" s="4" t="s">
        <v>7</v>
      </c>
      <c r="L92" s="13">
        <f>Table2[[#This Row],[วงเงินงบประมาณที่ได้รับจัดสรร]]</f>
        <v>10000</v>
      </c>
      <c r="M92" s="13">
        <f>Table2[[#This Row],[วงเงินงบประมาณที่ได้รับจัดสรร]]</f>
        <v>10000</v>
      </c>
      <c r="N92" s="4" t="s">
        <v>236</v>
      </c>
      <c r="O92" s="4" t="s">
        <v>176</v>
      </c>
      <c r="P92" s="18">
        <v>66089206340</v>
      </c>
      <c r="Q92" s="5">
        <v>24328</v>
      </c>
      <c r="R92" s="5">
        <v>24329</v>
      </c>
    </row>
    <row r="93" spans="1:18" x14ac:dyDescent="0.7">
      <c r="A93" s="4">
        <v>2594</v>
      </c>
      <c r="B93" s="4" t="s">
        <v>144</v>
      </c>
      <c r="C93" s="4" t="s">
        <v>145</v>
      </c>
      <c r="D93" s="6" t="s">
        <v>156</v>
      </c>
      <c r="E93" s="4" t="s">
        <v>146</v>
      </c>
      <c r="F93" s="6" t="s">
        <v>102</v>
      </c>
      <c r="G93" s="4" t="s">
        <v>235</v>
      </c>
      <c r="H93" s="14">
        <v>2950</v>
      </c>
      <c r="I93" s="4" t="s">
        <v>147</v>
      </c>
      <c r="J93" s="4" t="s">
        <v>148</v>
      </c>
      <c r="K93" s="4" t="s">
        <v>7</v>
      </c>
      <c r="L93" s="13">
        <f>Table2[[#This Row],[วงเงินงบประมาณที่ได้รับจัดสรร]]</f>
        <v>2950</v>
      </c>
      <c r="M93" s="13">
        <f>Table2[[#This Row],[วงเงินงบประมาณที่ได้รับจัดสรร]]</f>
        <v>2950</v>
      </c>
      <c r="N93" s="4" t="s">
        <v>169</v>
      </c>
      <c r="O93" s="4" t="s">
        <v>170</v>
      </c>
      <c r="P93" s="18">
        <v>66089322237</v>
      </c>
      <c r="Q93" s="5">
        <v>24330</v>
      </c>
      <c r="R93" s="5">
        <v>24336</v>
      </c>
    </row>
    <row r="94" spans="1:18" x14ac:dyDescent="0.7">
      <c r="A94" s="4">
        <v>2595</v>
      </c>
      <c r="B94" s="4" t="s">
        <v>144</v>
      </c>
      <c r="C94" s="4" t="s">
        <v>145</v>
      </c>
      <c r="D94" s="6" t="s">
        <v>156</v>
      </c>
      <c r="E94" s="4" t="s">
        <v>146</v>
      </c>
      <c r="F94" s="6" t="s">
        <v>102</v>
      </c>
      <c r="G94" s="4" t="s">
        <v>149</v>
      </c>
      <c r="H94" s="14">
        <v>1170</v>
      </c>
      <c r="I94" s="4" t="s">
        <v>147</v>
      </c>
      <c r="J94" s="4" t="s">
        <v>148</v>
      </c>
      <c r="K94" s="4" t="s">
        <v>7</v>
      </c>
      <c r="L94" s="13">
        <f>Table2[[#This Row],[วงเงินงบประมาณที่ได้รับจัดสรร]]</f>
        <v>1170</v>
      </c>
      <c r="M94" s="13">
        <f>Table2[[#This Row],[วงเงินงบประมาณที่ได้รับจัดสรร]]</f>
        <v>1170</v>
      </c>
      <c r="N94" s="15" t="s">
        <v>161</v>
      </c>
      <c r="O94" s="4" t="s">
        <v>157</v>
      </c>
      <c r="P94" s="18">
        <v>66089324395</v>
      </c>
      <c r="Q94" s="5">
        <v>24331</v>
      </c>
      <c r="R94" s="5">
        <v>24336</v>
      </c>
    </row>
    <row r="95" spans="1:18" x14ac:dyDescent="0.7">
      <c r="A95" s="4">
        <v>2596</v>
      </c>
      <c r="B95" s="4" t="s">
        <v>144</v>
      </c>
      <c r="C95" s="4" t="s">
        <v>145</v>
      </c>
      <c r="D95" s="6" t="s">
        <v>156</v>
      </c>
      <c r="E95" s="4" t="s">
        <v>146</v>
      </c>
      <c r="F95" s="6" t="s">
        <v>102</v>
      </c>
      <c r="G95" s="4" t="s">
        <v>238</v>
      </c>
      <c r="H95" s="14">
        <v>7100</v>
      </c>
      <c r="I95" s="4" t="s">
        <v>147</v>
      </c>
      <c r="J95" s="4" t="s">
        <v>148</v>
      </c>
      <c r="K95" s="4" t="s">
        <v>7</v>
      </c>
      <c r="L95" s="13">
        <f>Table2[[#This Row],[วงเงินงบประมาณที่ได้รับจัดสรร]]</f>
        <v>7100</v>
      </c>
      <c r="M95" s="13">
        <f>Table2[[#This Row],[วงเงินงบประมาณที่ได้รับจัดสรร]]</f>
        <v>7100</v>
      </c>
      <c r="N95" s="4" t="s">
        <v>169</v>
      </c>
      <c r="O95" s="4" t="s">
        <v>170</v>
      </c>
      <c r="P95" s="18">
        <v>66089516629</v>
      </c>
      <c r="Q95" s="5">
        <v>24335</v>
      </c>
      <c r="R95" s="5">
        <v>24342</v>
      </c>
    </row>
    <row r="96" spans="1:18" x14ac:dyDescent="0.7">
      <c r="A96" s="4">
        <v>2597</v>
      </c>
      <c r="B96" s="4" t="s">
        <v>144</v>
      </c>
      <c r="C96" s="4" t="s">
        <v>145</v>
      </c>
      <c r="D96" s="6" t="s">
        <v>156</v>
      </c>
      <c r="E96" s="4" t="s">
        <v>146</v>
      </c>
      <c r="F96" s="6" t="s">
        <v>102</v>
      </c>
      <c r="G96" s="4" t="s">
        <v>149</v>
      </c>
      <c r="H96" s="13">
        <v>630</v>
      </c>
      <c r="I96" s="4" t="s">
        <v>147</v>
      </c>
      <c r="J96" s="4" t="s">
        <v>148</v>
      </c>
      <c r="K96" s="4" t="s">
        <v>7</v>
      </c>
      <c r="L96" s="13">
        <v>630</v>
      </c>
      <c r="M96" s="13">
        <v>630</v>
      </c>
      <c r="N96" s="15" t="s">
        <v>161</v>
      </c>
      <c r="O96" s="4" t="s">
        <v>157</v>
      </c>
      <c r="P96" s="18">
        <v>66089572967</v>
      </c>
      <c r="Q96" s="5">
        <v>24335</v>
      </c>
      <c r="R96" s="5">
        <v>24342</v>
      </c>
    </row>
    <row r="97" spans="1:18" x14ac:dyDescent="0.7">
      <c r="A97" s="4">
        <v>2598</v>
      </c>
      <c r="B97" s="4" t="s">
        <v>144</v>
      </c>
      <c r="C97" s="4" t="s">
        <v>145</v>
      </c>
      <c r="D97" s="6" t="s">
        <v>156</v>
      </c>
      <c r="E97" s="4" t="s">
        <v>146</v>
      </c>
      <c r="F97" s="6" t="s">
        <v>102</v>
      </c>
      <c r="G97" s="4" t="s">
        <v>238</v>
      </c>
      <c r="H97" s="14">
        <v>692</v>
      </c>
      <c r="I97" s="4" t="s">
        <v>147</v>
      </c>
      <c r="J97" s="4" t="s">
        <v>148</v>
      </c>
      <c r="K97" s="4" t="s">
        <v>7</v>
      </c>
      <c r="L97" s="13">
        <f>Table2[[#This Row],[วงเงินงบประมาณที่ได้รับจัดสรร]]</f>
        <v>692</v>
      </c>
      <c r="M97" s="13">
        <f>Table2[[#This Row],[วงเงินงบประมาณที่ได้รับจัดสรร]]</f>
        <v>692</v>
      </c>
      <c r="N97" s="4" t="s">
        <v>236</v>
      </c>
      <c r="O97" s="4" t="s">
        <v>176</v>
      </c>
      <c r="P97" s="18">
        <v>66089537528</v>
      </c>
      <c r="Q97" s="5">
        <v>24341</v>
      </c>
      <c r="R97" s="5">
        <v>24343</v>
      </c>
    </row>
    <row r="98" spans="1:18" x14ac:dyDescent="0.7">
      <c r="A98" s="4">
        <v>2599</v>
      </c>
      <c r="B98" s="4" t="s">
        <v>144</v>
      </c>
      <c r="C98" s="4" t="s">
        <v>145</v>
      </c>
      <c r="D98" s="6" t="s">
        <v>156</v>
      </c>
      <c r="E98" s="4" t="s">
        <v>146</v>
      </c>
      <c r="F98" s="6" t="s">
        <v>102</v>
      </c>
      <c r="G98" s="4" t="s">
        <v>238</v>
      </c>
      <c r="H98" s="14">
        <v>2180</v>
      </c>
      <c r="I98" s="4" t="s">
        <v>147</v>
      </c>
      <c r="J98" s="4" t="s">
        <v>148</v>
      </c>
      <c r="K98" s="4" t="s">
        <v>7</v>
      </c>
      <c r="L98" s="13">
        <f>Table2[[#This Row],[วงเงินงบประมาณที่ได้รับจัดสรร]]</f>
        <v>2180</v>
      </c>
      <c r="M98" s="13">
        <f>Table2[[#This Row],[วงเงินงบประมาณที่ได้รับจัดสรร]]</f>
        <v>2180</v>
      </c>
      <c r="N98" s="4" t="s">
        <v>174</v>
      </c>
      <c r="O98" s="4" t="s">
        <v>234</v>
      </c>
      <c r="P98" s="18">
        <v>66089505066</v>
      </c>
      <c r="Q98" s="5">
        <v>24342</v>
      </c>
      <c r="R98" s="5">
        <v>24347</v>
      </c>
    </row>
    <row r="99" spans="1:18" x14ac:dyDescent="0.7">
      <c r="A99" s="4">
        <v>2600</v>
      </c>
      <c r="B99" s="4" t="s">
        <v>144</v>
      </c>
      <c r="C99" s="4" t="s">
        <v>145</v>
      </c>
      <c r="D99" s="6" t="s">
        <v>156</v>
      </c>
      <c r="E99" s="4" t="s">
        <v>146</v>
      </c>
      <c r="F99" s="6" t="s">
        <v>102</v>
      </c>
      <c r="G99" s="4" t="s">
        <v>238</v>
      </c>
      <c r="H99" s="14">
        <v>1884</v>
      </c>
      <c r="I99" s="4" t="s">
        <v>147</v>
      </c>
      <c r="J99" s="4" t="s">
        <v>148</v>
      </c>
      <c r="K99" s="4" t="s">
        <v>7</v>
      </c>
      <c r="L99" s="13">
        <f>Table2[[#This Row],[วงเงินงบประมาณที่ได้รับจัดสรร]]</f>
        <v>1884</v>
      </c>
      <c r="M99" s="13">
        <f>Table2[[#This Row],[วงเงินงบประมาณที่ได้รับจัดสรร]]</f>
        <v>1884</v>
      </c>
      <c r="N99" s="4" t="s">
        <v>231</v>
      </c>
      <c r="O99" s="4" t="s">
        <v>172</v>
      </c>
      <c r="P99" s="18">
        <v>66089640413</v>
      </c>
      <c r="Q99" s="5">
        <v>24343</v>
      </c>
      <c r="R99" s="5">
        <v>24347</v>
      </c>
    </row>
    <row r="100" spans="1:18" x14ac:dyDescent="0.7">
      <c r="A100" s="4">
        <v>2601</v>
      </c>
      <c r="B100" s="4" t="s">
        <v>144</v>
      </c>
      <c r="C100" s="4" t="s">
        <v>145</v>
      </c>
      <c r="D100" s="6" t="s">
        <v>156</v>
      </c>
      <c r="E100" s="4" t="s">
        <v>146</v>
      </c>
      <c r="F100" s="6" t="s">
        <v>102</v>
      </c>
      <c r="G100" s="4" t="s">
        <v>238</v>
      </c>
      <c r="H100" s="14">
        <v>26026</v>
      </c>
      <c r="I100" s="4" t="s">
        <v>147</v>
      </c>
      <c r="J100" s="4" t="s">
        <v>148</v>
      </c>
      <c r="K100" s="4" t="s">
        <v>7</v>
      </c>
      <c r="L100" s="13">
        <f>Table2[[#This Row],[วงเงินงบประมาณที่ได้รับจัดสรร]]</f>
        <v>26026</v>
      </c>
      <c r="M100" s="13">
        <f>Table2[[#This Row],[วงเงินงบประมาณที่ได้รับจัดสรร]]</f>
        <v>26026</v>
      </c>
      <c r="N100" s="4" t="s">
        <v>231</v>
      </c>
      <c r="O100" s="4" t="s">
        <v>172</v>
      </c>
      <c r="P100" s="18">
        <v>66089638815</v>
      </c>
      <c r="Q100" s="5">
        <v>24343</v>
      </c>
      <c r="R100" s="5">
        <v>24347</v>
      </c>
    </row>
    <row r="101" spans="1:18" x14ac:dyDescent="0.7">
      <c r="A101" s="4">
        <v>2602</v>
      </c>
      <c r="B101" s="4" t="s">
        <v>144</v>
      </c>
      <c r="C101" s="4" t="s">
        <v>145</v>
      </c>
      <c r="D101" s="6" t="s">
        <v>156</v>
      </c>
      <c r="E101" s="4" t="s">
        <v>146</v>
      </c>
      <c r="F101" s="6" t="s">
        <v>102</v>
      </c>
      <c r="G101" s="4" t="s">
        <v>149</v>
      </c>
      <c r="H101" s="13">
        <v>1890</v>
      </c>
      <c r="I101" s="4" t="s">
        <v>147</v>
      </c>
      <c r="J101" s="4" t="s">
        <v>148</v>
      </c>
      <c r="K101" s="4" t="s">
        <v>7</v>
      </c>
      <c r="L101" s="13">
        <v>1890</v>
      </c>
      <c r="M101" s="13">
        <v>1890</v>
      </c>
      <c r="N101" s="15" t="s">
        <v>161</v>
      </c>
      <c r="O101" s="4" t="s">
        <v>157</v>
      </c>
      <c r="P101" s="18">
        <v>66089644389</v>
      </c>
      <c r="Q101" s="5">
        <v>24343</v>
      </c>
      <c r="R101" s="5">
        <v>24347</v>
      </c>
    </row>
    <row r="102" spans="1:18" x14ac:dyDescent="0.7">
      <c r="A102" s="4">
        <v>2603</v>
      </c>
      <c r="B102" s="4" t="s">
        <v>144</v>
      </c>
      <c r="C102" s="4" t="s">
        <v>145</v>
      </c>
      <c r="D102" s="6" t="s">
        <v>156</v>
      </c>
      <c r="E102" s="4" t="s">
        <v>146</v>
      </c>
      <c r="F102" s="6" t="s">
        <v>102</v>
      </c>
      <c r="G102" s="4" t="s">
        <v>239</v>
      </c>
      <c r="H102" s="14">
        <v>15200</v>
      </c>
      <c r="I102" s="4" t="s">
        <v>147</v>
      </c>
      <c r="J102" s="4" t="s">
        <v>148</v>
      </c>
      <c r="K102" s="4" t="s">
        <v>7</v>
      </c>
      <c r="L102" s="13">
        <f>Table2[[#This Row],[วงเงินงบประมาณที่ได้รับจัดสรร]]</f>
        <v>15200</v>
      </c>
      <c r="M102" s="13">
        <f>Table2[[#This Row],[วงเงินงบประมาณที่ได้รับจัดสรร]]</f>
        <v>15200</v>
      </c>
      <c r="N102" s="4" t="s">
        <v>240</v>
      </c>
      <c r="O102" s="4" t="s">
        <v>241</v>
      </c>
      <c r="P102" s="18">
        <v>66089572967</v>
      </c>
      <c r="Q102" s="5">
        <v>24344</v>
      </c>
      <c r="R102" s="5">
        <v>24350</v>
      </c>
    </row>
    <row r="103" spans="1:18" x14ac:dyDescent="0.7">
      <c r="A103" s="4">
        <v>2604</v>
      </c>
      <c r="B103" s="4" t="s">
        <v>144</v>
      </c>
      <c r="C103" s="4" t="s">
        <v>145</v>
      </c>
      <c r="D103" s="6" t="s">
        <v>156</v>
      </c>
      <c r="E103" s="4" t="s">
        <v>146</v>
      </c>
      <c r="F103" s="6" t="s">
        <v>102</v>
      </c>
      <c r="G103" s="4" t="s">
        <v>238</v>
      </c>
      <c r="H103" s="13">
        <v>6014</v>
      </c>
      <c r="I103" s="4" t="s">
        <v>147</v>
      </c>
      <c r="J103" s="4" t="s">
        <v>148</v>
      </c>
      <c r="K103" s="4" t="s">
        <v>7</v>
      </c>
      <c r="L103" s="13">
        <v>6014</v>
      </c>
      <c r="M103" s="13">
        <v>6014</v>
      </c>
      <c r="N103" s="4" t="s">
        <v>169</v>
      </c>
      <c r="O103" s="4" t="s">
        <v>170</v>
      </c>
      <c r="P103" s="18">
        <v>66099297499</v>
      </c>
      <c r="Q103" s="5">
        <v>24344</v>
      </c>
      <c r="R103" s="5">
        <v>24347</v>
      </c>
    </row>
    <row r="104" spans="1:18" x14ac:dyDescent="0.7">
      <c r="A104" s="4">
        <v>2605</v>
      </c>
      <c r="B104" s="4" t="s">
        <v>144</v>
      </c>
      <c r="C104" s="4" t="s">
        <v>145</v>
      </c>
      <c r="D104" s="6" t="s">
        <v>156</v>
      </c>
      <c r="E104" s="4" t="s">
        <v>146</v>
      </c>
      <c r="F104" s="6" t="s">
        <v>102</v>
      </c>
      <c r="G104" s="4" t="s">
        <v>238</v>
      </c>
      <c r="H104" s="14">
        <v>25454</v>
      </c>
      <c r="I104" s="4" t="s">
        <v>147</v>
      </c>
      <c r="J104" s="4" t="s">
        <v>148</v>
      </c>
      <c r="K104" s="4" t="s">
        <v>7</v>
      </c>
      <c r="L104" s="13">
        <f>Table2[[#This Row],[วงเงินงบประมาณที่ได้รับจัดสรร]]</f>
        <v>25454</v>
      </c>
      <c r="M104" s="13">
        <f>Table2[[#This Row],[วงเงินงบประมาณที่ได้รับจัดสรร]]</f>
        <v>25454</v>
      </c>
      <c r="N104" s="4" t="s">
        <v>236</v>
      </c>
      <c r="O104" s="4" t="s">
        <v>176</v>
      </c>
      <c r="P104" s="18">
        <v>66089623199</v>
      </c>
      <c r="Q104" s="5">
        <v>24345</v>
      </c>
      <c r="R104" s="5">
        <v>24347</v>
      </c>
    </row>
    <row r="105" spans="1:18" x14ac:dyDescent="0.7">
      <c r="A105" s="4">
        <v>2606</v>
      </c>
      <c r="B105" s="4" t="s">
        <v>144</v>
      </c>
      <c r="C105" s="4" t="s">
        <v>145</v>
      </c>
      <c r="D105" s="6" t="s">
        <v>156</v>
      </c>
      <c r="E105" s="4" t="s">
        <v>146</v>
      </c>
      <c r="F105" s="6" t="s">
        <v>102</v>
      </c>
      <c r="G105" s="4" t="s">
        <v>238</v>
      </c>
      <c r="H105" s="14">
        <v>4835</v>
      </c>
      <c r="I105" s="4" t="s">
        <v>147</v>
      </c>
      <c r="J105" s="4" t="s">
        <v>148</v>
      </c>
      <c r="K105" s="4" t="s">
        <v>7</v>
      </c>
      <c r="L105" s="13">
        <f>Table2[[#This Row],[วงเงินงบประมาณที่ได้รับจัดสรร]]</f>
        <v>4835</v>
      </c>
      <c r="M105" s="13">
        <f>Table2[[#This Row],[วงเงินงบประมาณที่ได้รับจัดสรร]]</f>
        <v>4835</v>
      </c>
      <c r="N105" s="4" t="s">
        <v>236</v>
      </c>
      <c r="O105" s="4" t="s">
        <v>176</v>
      </c>
      <c r="P105" s="18">
        <v>66089634923</v>
      </c>
      <c r="Q105" s="5">
        <v>24348</v>
      </c>
      <c r="R105" s="5">
        <v>24348</v>
      </c>
    </row>
    <row r="106" spans="1:18" x14ac:dyDescent="0.7">
      <c r="A106" s="4">
        <v>2607</v>
      </c>
      <c r="B106" s="4" t="s">
        <v>144</v>
      </c>
      <c r="C106" s="4" t="s">
        <v>145</v>
      </c>
      <c r="D106" s="6" t="s">
        <v>156</v>
      </c>
      <c r="E106" s="4" t="s">
        <v>146</v>
      </c>
      <c r="F106" s="6" t="s">
        <v>102</v>
      </c>
      <c r="G106" s="4" t="s">
        <v>238</v>
      </c>
      <c r="H106" s="14">
        <v>976</v>
      </c>
      <c r="I106" s="4" t="s">
        <v>147</v>
      </c>
      <c r="J106" s="4" t="s">
        <v>148</v>
      </c>
      <c r="K106" s="4" t="s">
        <v>7</v>
      </c>
      <c r="L106" s="13">
        <f>Table2[[#This Row],[วงเงินงบประมาณที่ได้รับจัดสรร]]</f>
        <v>976</v>
      </c>
      <c r="M106" s="13">
        <f>Table2[[#This Row],[วงเงินงบประมาณที่ได้รับจัดสรร]]</f>
        <v>976</v>
      </c>
      <c r="N106" s="4" t="s">
        <v>236</v>
      </c>
      <c r="O106" s="4" t="s">
        <v>176</v>
      </c>
      <c r="P106" s="18">
        <v>66089643545</v>
      </c>
      <c r="Q106" s="5">
        <v>24348</v>
      </c>
      <c r="R106" s="5">
        <v>24348</v>
      </c>
    </row>
    <row r="107" spans="1:18" x14ac:dyDescent="0.7">
      <c r="A107" s="4">
        <v>2608</v>
      </c>
      <c r="B107" s="4" t="s">
        <v>144</v>
      </c>
      <c r="C107" s="4" t="s">
        <v>145</v>
      </c>
      <c r="D107" s="6" t="s">
        <v>156</v>
      </c>
      <c r="E107" s="4" t="s">
        <v>146</v>
      </c>
      <c r="F107" s="6" t="s">
        <v>102</v>
      </c>
      <c r="G107" s="4" t="s">
        <v>235</v>
      </c>
      <c r="H107" s="14">
        <v>21810</v>
      </c>
      <c r="I107" s="4" t="s">
        <v>147</v>
      </c>
      <c r="J107" s="4" t="s">
        <v>148</v>
      </c>
      <c r="K107" s="4" t="s">
        <v>7</v>
      </c>
      <c r="L107" s="13">
        <f>Table2[[#This Row],[วงเงินงบประมาณที่ได้รับจัดสรร]]</f>
        <v>21810</v>
      </c>
      <c r="M107" s="13">
        <f>Table2[[#This Row],[วงเงินงบประมาณที่ได้รับจัดสรร]]</f>
        <v>21810</v>
      </c>
      <c r="N107" s="4" t="s">
        <v>174</v>
      </c>
      <c r="O107" s="4" t="s">
        <v>234</v>
      </c>
      <c r="P107" s="18">
        <v>66099017051</v>
      </c>
      <c r="Q107" s="5">
        <v>24349</v>
      </c>
      <c r="R107" s="5">
        <v>24350</v>
      </c>
    </row>
    <row r="108" spans="1:18" x14ac:dyDescent="0.7">
      <c r="A108" s="4">
        <v>2609</v>
      </c>
      <c r="B108" s="4" t="s">
        <v>144</v>
      </c>
      <c r="C108" s="4" t="s">
        <v>145</v>
      </c>
      <c r="D108" s="6" t="s">
        <v>156</v>
      </c>
      <c r="E108" s="4" t="s">
        <v>146</v>
      </c>
      <c r="F108" s="6" t="s">
        <v>102</v>
      </c>
      <c r="G108" s="4" t="s">
        <v>189</v>
      </c>
      <c r="H108" s="14">
        <v>390</v>
      </c>
      <c r="I108" s="4" t="s">
        <v>147</v>
      </c>
      <c r="J108" s="4" t="s">
        <v>148</v>
      </c>
      <c r="K108" s="4" t="s">
        <v>7</v>
      </c>
      <c r="L108" s="13">
        <f>Table2[[#This Row],[วงเงินงบประมาณที่ได้รับจัดสรร]]</f>
        <v>390</v>
      </c>
      <c r="M108" s="13">
        <f>Table2[[#This Row],[วงเงินงบประมาณที่ได้รับจัดสรร]]</f>
        <v>390</v>
      </c>
      <c r="N108" s="4" t="s">
        <v>185</v>
      </c>
      <c r="O108" s="4" t="s">
        <v>242</v>
      </c>
      <c r="P108" s="18">
        <v>66099075953</v>
      </c>
      <c r="Q108" s="5">
        <v>24350</v>
      </c>
      <c r="R108" s="5">
        <v>24354</v>
      </c>
    </row>
    <row r="109" spans="1:18" x14ac:dyDescent="0.7">
      <c r="A109" s="4">
        <v>2610</v>
      </c>
      <c r="B109" s="4" t="s">
        <v>144</v>
      </c>
      <c r="C109" s="4" t="s">
        <v>145</v>
      </c>
      <c r="D109" s="6" t="s">
        <v>156</v>
      </c>
      <c r="E109" s="4" t="s">
        <v>146</v>
      </c>
      <c r="F109" s="6" t="s">
        <v>102</v>
      </c>
      <c r="G109" s="4" t="s">
        <v>238</v>
      </c>
      <c r="H109" s="14">
        <v>16313</v>
      </c>
      <c r="I109" s="4" t="s">
        <v>147</v>
      </c>
      <c r="J109" s="4" t="s">
        <v>148</v>
      </c>
      <c r="K109" s="4" t="s">
        <v>7</v>
      </c>
      <c r="L109" s="13">
        <f>Table2[[#This Row],[วงเงินงบประมาณที่ได้รับจัดสรร]]</f>
        <v>16313</v>
      </c>
      <c r="M109" s="13">
        <f>Table2[[#This Row],[วงเงินงบประมาณที่ได้รับจัดสรร]]</f>
        <v>16313</v>
      </c>
      <c r="N109" s="4" t="s">
        <v>169</v>
      </c>
      <c r="O109" s="4" t="s">
        <v>170</v>
      </c>
      <c r="P109" s="18">
        <v>66099116038</v>
      </c>
      <c r="Q109" s="5">
        <v>24350</v>
      </c>
      <c r="R109" s="5">
        <v>24354</v>
      </c>
    </row>
    <row r="110" spans="1:18" x14ac:dyDescent="0.7">
      <c r="A110" s="4">
        <v>2611</v>
      </c>
      <c r="B110" s="4" t="s">
        <v>144</v>
      </c>
      <c r="C110" s="4" t="s">
        <v>145</v>
      </c>
      <c r="D110" s="6" t="s">
        <v>156</v>
      </c>
      <c r="E110" s="4" t="s">
        <v>146</v>
      </c>
      <c r="F110" s="6" t="s">
        <v>102</v>
      </c>
      <c r="G110" s="4" t="s">
        <v>238</v>
      </c>
      <c r="H110" s="14">
        <v>3650</v>
      </c>
      <c r="I110" s="4" t="s">
        <v>147</v>
      </c>
      <c r="J110" s="4" t="s">
        <v>148</v>
      </c>
      <c r="K110" s="4" t="s">
        <v>7</v>
      </c>
      <c r="L110" s="13">
        <f>Table2[[#This Row],[วงเงินงบประมาณที่ได้รับจัดสรร]]</f>
        <v>3650</v>
      </c>
      <c r="M110" s="13">
        <f>Table2[[#This Row],[วงเงินงบประมาณที่ได้รับจัดสรร]]</f>
        <v>3650</v>
      </c>
      <c r="N110" s="4" t="s">
        <v>174</v>
      </c>
      <c r="O110" s="4" t="s">
        <v>234</v>
      </c>
      <c r="P110" s="18">
        <v>66099113049</v>
      </c>
      <c r="Q110" s="5">
        <v>24350</v>
      </c>
      <c r="R110" s="5">
        <v>24354</v>
      </c>
    </row>
    <row r="111" spans="1:18" x14ac:dyDescent="0.7">
      <c r="A111" s="4">
        <v>2612</v>
      </c>
      <c r="B111" s="4" t="s">
        <v>144</v>
      </c>
      <c r="C111" s="4" t="s">
        <v>145</v>
      </c>
      <c r="D111" s="6" t="s">
        <v>156</v>
      </c>
      <c r="E111" s="4" t="s">
        <v>146</v>
      </c>
      <c r="F111" s="6" t="s">
        <v>102</v>
      </c>
      <c r="G111" s="4" t="s">
        <v>237</v>
      </c>
      <c r="H111" s="14">
        <v>16920</v>
      </c>
      <c r="I111" s="4" t="s">
        <v>147</v>
      </c>
      <c r="J111" s="4" t="s">
        <v>148</v>
      </c>
      <c r="K111" s="4" t="s">
        <v>7</v>
      </c>
      <c r="L111" s="13">
        <f>Table2[[#This Row],[วงเงินงบประมาณที่ได้รับจัดสรร]]</f>
        <v>16920</v>
      </c>
      <c r="M111" s="13">
        <f>Table2[[#This Row],[วงเงินงบประมาณที่ได้รับจัดสรร]]</f>
        <v>16920</v>
      </c>
      <c r="N111" s="4" t="s">
        <v>160</v>
      </c>
      <c r="O111" s="4" t="s">
        <v>162</v>
      </c>
      <c r="P111" s="18">
        <v>66099075953</v>
      </c>
      <c r="Q111" s="5">
        <v>24352</v>
      </c>
      <c r="R111" s="5">
        <v>24355</v>
      </c>
    </row>
    <row r="112" spans="1:18" x14ac:dyDescent="0.7">
      <c r="A112" s="4">
        <v>2613</v>
      </c>
      <c r="B112" s="4" t="s">
        <v>144</v>
      </c>
      <c r="C112" s="4" t="s">
        <v>145</v>
      </c>
      <c r="D112" s="6" t="s">
        <v>156</v>
      </c>
      <c r="E112" s="4" t="s">
        <v>146</v>
      </c>
      <c r="F112" s="6" t="s">
        <v>102</v>
      </c>
      <c r="G112" s="4" t="s">
        <v>149</v>
      </c>
      <c r="H112" s="14">
        <v>1100</v>
      </c>
      <c r="I112" s="4" t="s">
        <v>147</v>
      </c>
      <c r="J112" s="4" t="s">
        <v>148</v>
      </c>
      <c r="K112" s="4" t="s">
        <v>7</v>
      </c>
      <c r="L112" s="13">
        <f>Table2[[#This Row],[วงเงินงบประมาณที่ได้รับจัดสรร]]</f>
        <v>1100</v>
      </c>
      <c r="M112" s="13">
        <f>Table2[[#This Row],[วงเงินงบประมาณที่ได้รับจัดสรร]]</f>
        <v>1100</v>
      </c>
      <c r="N112" s="15" t="s">
        <v>161</v>
      </c>
      <c r="O112" s="4" t="s">
        <v>157</v>
      </c>
      <c r="P112" s="18">
        <v>66099224463</v>
      </c>
      <c r="Q112" s="5">
        <v>24355</v>
      </c>
      <c r="R112" s="5">
        <v>24355</v>
      </c>
    </row>
    <row r="113" spans="1:18" x14ac:dyDescent="0.7">
      <c r="A113" s="4">
        <v>2614</v>
      </c>
      <c r="B113" s="4" t="s">
        <v>144</v>
      </c>
      <c r="C113" s="4" t="s">
        <v>145</v>
      </c>
      <c r="D113" s="6" t="s">
        <v>156</v>
      </c>
      <c r="E113" s="4" t="s">
        <v>146</v>
      </c>
      <c r="F113" s="6" t="s">
        <v>102</v>
      </c>
      <c r="G113" s="4" t="s">
        <v>238</v>
      </c>
      <c r="H113" s="14">
        <v>306</v>
      </c>
      <c r="I113" s="4" t="s">
        <v>147</v>
      </c>
      <c r="J113" s="4" t="s">
        <v>148</v>
      </c>
      <c r="K113" s="4" t="s">
        <v>7</v>
      </c>
      <c r="L113" s="13">
        <f>Table2[[#This Row],[วงเงินงบประมาณที่ได้รับจัดสรร]]</f>
        <v>306</v>
      </c>
      <c r="M113" s="13">
        <f>Table2[[#This Row],[วงเงินงบประมาณที่ได้รับจัดสรร]]</f>
        <v>306</v>
      </c>
      <c r="N113" s="4" t="s">
        <v>236</v>
      </c>
      <c r="O113" s="4" t="s">
        <v>176</v>
      </c>
      <c r="P113" s="18">
        <v>66099298903</v>
      </c>
      <c r="Q113" s="5">
        <v>24356</v>
      </c>
      <c r="R113" s="5">
        <v>24362</v>
      </c>
    </row>
    <row r="114" spans="1:18" x14ac:dyDescent="0.7">
      <c r="A114" s="4">
        <v>2615</v>
      </c>
      <c r="B114" s="4" t="s">
        <v>144</v>
      </c>
      <c r="C114" s="4" t="s">
        <v>145</v>
      </c>
      <c r="D114" s="6" t="s">
        <v>156</v>
      </c>
      <c r="E114" s="4" t="s">
        <v>146</v>
      </c>
      <c r="F114" s="6" t="s">
        <v>102</v>
      </c>
      <c r="G114" s="4" t="s">
        <v>238</v>
      </c>
      <c r="H114" s="14">
        <v>14000</v>
      </c>
      <c r="I114" s="4" t="s">
        <v>147</v>
      </c>
      <c r="J114" s="4" t="s">
        <v>148</v>
      </c>
      <c r="K114" s="4" t="s">
        <v>7</v>
      </c>
      <c r="L114" s="13">
        <f>Table2[[#This Row],[วงเงินงบประมาณที่ได้รับจัดสรร]]</f>
        <v>14000</v>
      </c>
      <c r="M114" s="13">
        <f>Table2[[#This Row],[วงเงินงบประมาณที่ได้รับจัดสรร]]</f>
        <v>14000</v>
      </c>
      <c r="N114" s="4" t="s">
        <v>236</v>
      </c>
      <c r="O114" s="4" t="s">
        <v>176</v>
      </c>
      <c r="P114" s="18">
        <v>66099237796</v>
      </c>
      <c r="Q114" s="5">
        <v>24357</v>
      </c>
      <c r="R114" s="5">
        <v>24361</v>
      </c>
    </row>
    <row r="115" spans="1:18" x14ac:dyDescent="0.7">
      <c r="A115" s="4">
        <v>2616</v>
      </c>
      <c r="B115" s="4" t="s">
        <v>144</v>
      </c>
      <c r="C115" s="4" t="s">
        <v>145</v>
      </c>
      <c r="D115" s="6" t="s">
        <v>156</v>
      </c>
      <c r="E115" s="4" t="s">
        <v>146</v>
      </c>
      <c r="F115" s="6" t="s">
        <v>102</v>
      </c>
      <c r="G115" s="4" t="s">
        <v>238</v>
      </c>
      <c r="H115" s="14">
        <v>8609</v>
      </c>
      <c r="I115" s="4" t="s">
        <v>147</v>
      </c>
      <c r="J115" s="4" t="s">
        <v>148</v>
      </c>
      <c r="K115" s="4" t="s">
        <v>7</v>
      </c>
      <c r="L115" s="13">
        <f>Table2[[#This Row],[วงเงินงบประมาณที่ได้รับจัดสรร]]</f>
        <v>8609</v>
      </c>
      <c r="M115" s="13">
        <f>Table2[[#This Row],[วงเงินงบประมาณที่ได้รับจัดสรร]]</f>
        <v>8609</v>
      </c>
      <c r="N115" s="4" t="s">
        <v>236</v>
      </c>
      <c r="O115" s="4" t="s">
        <v>176</v>
      </c>
      <c r="P115" s="18">
        <v>66099307381</v>
      </c>
      <c r="Q115" s="5">
        <v>24357</v>
      </c>
      <c r="R115" s="5">
        <v>24361</v>
      </c>
    </row>
    <row r="116" spans="1:18" x14ac:dyDescent="0.7">
      <c r="A116" s="4">
        <v>2617</v>
      </c>
      <c r="B116" s="4" t="s">
        <v>144</v>
      </c>
      <c r="C116" s="4" t="s">
        <v>145</v>
      </c>
      <c r="D116" s="6" t="s">
        <v>156</v>
      </c>
      <c r="E116" s="4" t="s">
        <v>146</v>
      </c>
      <c r="F116" s="6" t="s">
        <v>102</v>
      </c>
      <c r="G116" s="4" t="s">
        <v>149</v>
      </c>
      <c r="H116" s="14">
        <v>3500</v>
      </c>
      <c r="I116" s="4" t="s">
        <v>147</v>
      </c>
      <c r="J116" s="4" t="s">
        <v>148</v>
      </c>
      <c r="K116" s="4" t="s">
        <v>7</v>
      </c>
      <c r="L116" s="13">
        <f>Table2[[#This Row],[วงเงินงบประมาณที่ได้รับจัดสรร]]</f>
        <v>3500</v>
      </c>
      <c r="M116" s="13">
        <f>Table2[[#This Row],[วงเงินงบประมาณที่ได้รับจัดสรร]]</f>
        <v>3500</v>
      </c>
      <c r="N116" s="15" t="s">
        <v>161</v>
      </c>
      <c r="O116" s="4" t="s">
        <v>157</v>
      </c>
      <c r="P116" s="18">
        <v>66099357417</v>
      </c>
      <c r="Q116" s="5">
        <v>24357</v>
      </c>
      <c r="R116" s="5">
        <v>24358</v>
      </c>
    </row>
    <row r="117" spans="1:18" x14ac:dyDescent="0.7">
      <c r="A117" s="4">
        <v>2618</v>
      </c>
      <c r="B117" s="4" t="s">
        <v>144</v>
      </c>
      <c r="C117" s="4" t="s">
        <v>145</v>
      </c>
      <c r="D117" s="6" t="s">
        <v>156</v>
      </c>
      <c r="E117" s="4" t="s">
        <v>146</v>
      </c>
      <c r="F117" s="6" t="s">
        <v>102</v>
      </c>
      <c r="G117" s="4" t="s">
        <v>149</v>
      </c>
      <c r="H117" s="13">
        <v>6500</v>
      </c>
      <c r="I117" s="4" t="s">
        <v>147</v>
      </c>
      <c r="J117" s="4" t="s">
        <v>148</v>
      </c>
      <c r="K117" s="4" t="s">
        <v>7</v>
      </c>
      <c r="L117" s="13">
        <v>6500</v>
      </c>
      <c r="M117" s="13">
        <v>6500</v>
      </c>
      <c r="N117" s="15" t="s">
        <v>161</v>
      </c>
      <c r="O117" s="4" t="s">
        <v>157</v>
      </c>
      <c r="P117" s="18">
        <v>66099554930</v>
      </c>
      <c r="Q117" s="5">
        <v>24358</v>
      </c>
      <c r="R117" s="5">
        <v>24372</v>
      </c>
    </row>
    <row r="118" spans="1:18" x14ac:dyDescent="0.7">
      <c r="A118" s="4">
        <v>2619</v>
      </c>
      <c r="B118" s="4" t="s">
        <v>144</v>
      </c>
      <c r="C118" s="4" t="s">
        <v>145</v>
      </c>
      <c r="D118" s="6" t="s">
        <v>156</v>
      </c>
      <c r="E118" s="4" t="s">
        <v>146</v>
      </c>
      <c r="F118" s="6" t="s">
        <v>102</v>
      </c>
      <c r="G118" s="4" t="s">
        <v>238</v>
      </c>
      <c r="H118" s="14">
        <v>29186</v>
      </c>
      <c r="I118" s="4" t="s">
        <v>147</v>
      </c>
      <c r="J118" s="4" t="s">
        <v>148</v>
      </c>
      <c r="K118" s="4" t="s">
        <v>7</v>
      </c>
      <c r="L118" s="13">
        <f>Table2[[#This Row],[วงเงินงบประมาณที่ได้รับจัดสรร]]</f>
        <v>29186</v>
      </c>
      <c r="M118" s="13">
        <f>Table2[[#This Row],[วงเงินงบประมาณที่ได้รับจัดสรร]]</f>
        <v>29186</v>
      </c>
      <c r="N118" s="4" t="s">
        <v>236</v>
      </c>
      <c r="O118" s="4" t="s">
        <v>176</v>
      </c>
      <c r="P118" s="18">
        <v>66099309111</v>
      </c>
      <c r="Q118" s="5">
        <v>24363</v>
      </c>
      <c r="R118" s="5">
        <v>24368</v>
      </c>
    </row>
    <row r="119" spans="1:18" x14ac:dyDescent="0.7">
      <c r="A119" s="4">
        <v>2620</v>
      </c>
      <c r="B119" s="4" t="s">
        <v>144</v>
      </c>
      <c r="C119" s="4" t="s">
        <v>145</v>
      </c>
      <c r="D119" s="6" t="s">
        <v>156</v>
      </c>
      <c r="E119" s="4" t="s">
        <v>146</v>
      </c>
      <c r="F119" s="6" t="s">
        <v>102</v>
      </c>
      <c r="G119" s="4" t="s">
        <v>149</v>
      </c>
      <c r="H119" s="14">
        <v>1360</v>
      </c>
      <c r="I119" s="4" t="s">
        <v>147</v>
      </c>
      <c r="J119" s="4" t="s">
        <v>148</v>
      </c>
      <c r="K119" s="4" t="s">
        <v>7</v>
      </c>
      <c r="L119" s="13">
        <f>Table2[[#This Row],[วงเงินงบประมาณที่ได้รับจัดสรร]]</f>
        <v>1360</v>
      </c>
      <c r="M119" s="13">
        <f>Table2[[#This Row],[วงเงินงบประมาณที่ได้รับจัดสรร]]</f>
        <v>1360</v>
      </c>
      <c r="N119" s="15" t="s">
        <v>161</v>
      </c>
      <c r="O119" s="4" t="s">
        <v>157</v>
      </c>
      <c r="P119" s="18">
        <v>66099358120</v>
      </c>
      <c r="Q119" s="5">
        <v>24364</v>
      </c>
      <c r="R119" s="5">
        <v>24375</v>
      </c>
    </row>
    <row r="120" spans="1:18" x14ac:dyDescent="0.7">
      <c r="A120" s="4">
        <v>2621</v>
      </c>
      <c r="B120" s="4" t="s">
        <v>144</v>
      </c>
      <c r="C120" s="4" t="s">
        <v>145</v>
      </c>
      <c r="D120" s="6" t="s">
        <v>156</v>
      </c>
      <c r="E120" s="4" t="s">
        <v>146</v>
      </c>
      <c r="F120" s="6" t="s">
        <v>102</v>
      </c>
      <c r="G120" s="4" t="s">
        <v>237</v>
      </c>
      <c r="H120" s="14">
        <v>53900</v>
      </c>
      <c r="I120" s="4" t="s">
        <v>147</v>
      </c>
      <c r="J120" s="4" t="s">
        <v>148</v>
      </c>
      <c r="K120" s="4" t="s">
        <v>7</v>
      </c>
      <c r="L120" s="13">
        <f>Table2[[#This Row],[วงเงินงบประมาณที่ได้รับจัดสรร]]</f>
        <v>53900</v>
      </c>
      <c r="M120" s="13">
        <f>Table2[[#This Row],[วงเงินงบประมาณที่ได้รับจัดสรร]]</f>
        <v>53900</v>
      </c>
      <c r="N120" s="4" t="s">
        <v>160</v>
      </c>
      <c r="O120" s="4" t="s">
        <v>162</v>
      </c>
      <c r="P120" s="18">
        <v>66099460844</v>
      </c>
      <c r="Q120" s="5">
        <v>24365</v>
      </c>
      <c r="R120" s="5">
        <v>24372</v>
      </c>
    </row>
    <row r="121" spans="1:18" x14ac:dyDescent="0.7">
      <c r="A121" s="4">
        <v>2622</v>
      </c>
      <c r="B121" s="4" t="s">
        <v>144</v>
      </c>
      <c r="C121" s="4" t="s">
        <v>145</v>
      </c>
      <c r="D121" s="6" t="s">
        <v>156</v>
      </c>
      <c r="E121" s="4" t="s">
        <v>146</v>
      </c>
      <c r="F121" s="6" t="s">
        <v>102</v>
      </c>
      <c r="G121" s="4" t="s">
        <v>238</v>
      </c>
      <c r="H121" s="14">
        <v>1126</v>
      </c>
      <c r="I121" s="4" t="s">
        <v>147</v>
      </c>
      <c r="J121" s="4" t="s">
        <v>148</v>
      </c>
      <c r="K121" s="4" t="s">
        <v>7</v>
      </c>
      <c r="L121" s="13">
        <f>Table2[[#This Row],[วงเงินงบประมาณที่ได้รับจัดสรร]]</f>
        <v>1126</v>
      </c>
      <c r="M121" s="13">
        <f>Table2[[#This Row],[วงเงินงบประมาณที่ได้รับจัดสรร]]</f>
        <v>1126</v>
      </c>
      <c r="N121" s="4" t="s">
        <v>169</v>
      </c>
      <c r="O121" s="4" t="s">
        <v>170</v>
      </c>
      <c r="P121" s="18">
        <v>66099416031</v>
      </c>
      <c r="Q121" s="5">
        <v>24365</v>
      </c>
      <c r="R121" s="5">
        <v>24365</v>
      </c>
    </row>
    <row r="122" spans="1:18" x14ac:dyDescent="0.7">
      <c r="A122" s="4">
        <v>2623</v>
      </c>
      <c r="B122" s="4" t="s">
        <v>144</v>
      </c>
      <c r="C122" s="4" t="s">
        <v>145</v>
      </c>
      <c r="D122" s="6" t="s">
        <v>156</v>
      </c>
      <c r="E122" s="4" t="s">
        <v>146</v>
      </c>
      <c r="F122" s="6" t="s">
        <v>102</v>
      </c>
      <c r="G122" s="4" t="s">
        <v>227</v>
      </c>
      <c r="H122" s="14">
        <v>2195</v>
      </c>
      <c r="I122" s="4" t="s">
        <v>147</v>
      </c>
      <c r="J122" s="4" t="s">
        <v>148</v>
      </c>
      <c r="K122" s="4" t="s">
        <v>7</v>
      </c>
      <c r="L122" s="13">
        <f>Table2[[#This Row],[วงเงินงบประมาณที่ได้รับจัดสรร]]</f>
        <v>2195</v>
      </c>
      <c r="M122" s="13">
        <f>Table2[[#This Row],[วงเงินงบประมาณที่ได้รับจัดสรร]]</f>
        <v>2195</v>
      </c>
      <c r="N122" s="4" t="s">
        <v>246</v>
      </c>
      <c r="O122" s="4" t="s">
        <v>247</v>
      </c>
      <c r="P122" s="18">
        <v>66099628118</v>
      </c>
      <c r="Q122" s="5">
        <v>24372</v>
      </c>
      <c r="R122" s="5">
        <v>24376</v>
      </c>
    </row>
    <row r="123" spans="1:18" x14ac:dyDescent="0.7">
      <c r="A123" s="4">
        <v>2624</v>
      </c>
      <c r="B123" s="4" t="s">
        <v>144</v>
      </c>
      <c r="C123" s="4" t="s">
        <v>145</v>
      </c>
      <c r="D123" s="6" t="s">
        <v>156</v>
      </c>
      <c r="E123" s="4" t="s">
        <v>146</v>
      </c>
      <c r="F123" s="6" t="s">
        <v>102</v>
      </c>
      <c r="G123" s="4" t="s">
        <v>227</v>
      </c>
      <c r="H123" s="14">
        <v>28250</v>
      </c>
      <c r="I123" s="4" t="s">
        <v>147</v>
      </c>
      <c r="J123" s="4" t="s">
        <v>148</v>
      </c>
      <c r="K123" s="4" t="s">
        <v>7</v>
      </c>
      <c r="L123" s="13">
        <f>Table2[[#This Row],[วงเงินงบประมาณที่ได้รับจัดสรร]]</f>
        <v>28250</v>
      </c>
      <c r="M123" s="13">
        <f>Table2[[#This Row],[วงเงินงบประมาณที่ได้รับจัดสรร]]</f>
        <v>28250</v>
      </c>
      <c r="N123" s="4" t="s">
        <v>249</v>
      </c>
      <c r="O123" s="4" t="s">
        <v>248</v>
      </c>
      <c r="P123" s="18">
        <v>66099628116</v>
      </c>
      <c r="Q123" s="5">
        <v>24372</v>
      </c>
      <c r="R123" s="5">
        <v>24378</v>
      </c>
    </row>
    <row r="124" spans="1:18" x14ac:dyDescent="0.7">
      <c r="A124" s="4">
        <v>2625</v>
      </c>
      <c r="B124" s="4" t="s">
        <v>144</v>
      </c>
      <c r="C124" s="4" t="s">
        <v>145</v>
      </c>
      <c r="D124" s="6" t="s">
        <v>156</v>
      </c>
      <c r="E124" s="4" t="s">
        <v>146</v>
      </c>
      <c r="F124" s="6" t="s">
        <v>102</v>
      </c>
      <c r="G124" s="4" t="s">
        <v>250</v>
      </c>
      <c r="H124" s="14">
        <v>10000</v>
      </c>
      <c r="I124" s="4" t="s">
        <v>147</v>
      </c>
      <c r="J124" s="4" t="s">
        <v>148</v>
      </c>
      <c r="K124" s="4" t="s">
        <v>7</v>
      </c>
      <c r="L124" s="13">
        <f>Table2[[#This Row],[วงเงินงบประมาณที่ได้รับจัดสรร]]</f>
        <v>10000</v>
      </c>
      <c r="M124" s="13">
        <f>Table2[[#This Row],[วงเงินงบประมาณที่ได้รับจัดสรร]]</f>
        <v>10000</v>
      </c>
      <c r="N124" s="4" t="s">
        <v>251</v>
      </c>
      <c r="O124" s="4" t="s">
        <v>252</v>
      </c>
      <c r="P124" s="18">
        <v>66099664399</v>
      </c>
      <c r="Q124" s="5">
        <v>24372</v>
      </c>
      <c r="R124" s="5">
        <v>24378</v>
      </c>
    </row>
    <row r="125" spans="1:18" x14ac:dyDescent="0.7">
      <c r="A125" s="4">
        <v>2626</v>
      </c>
      <c r="B125" s="4" t="s">
        <v>144</v>
      </c>
      <c r="C125" s="4" t="s">
        <v>145</v>
      </c>
      <c r="D125" s="6" t="s">
        <v>156</v>
      </c>
      <c r="E125" s="4" t="s">
        <v>146</v>
      </c>
      <c r="F125" s="6" t="s">
        <v>102</v>
      </c>
      <c r="G125" s="4" t="s">
        <v>253</v>
      </c>
      <c r="H125" s="14">
        <v>25400</v>
      </c>
      <c r="I125" s="4" t="s">
        <v>147</v>
      </c>
      <c r="J125" s="4" t="s">
        <v>148</v>
      </c>
      <c r="K125" s="4" t="s">
        <v>7</v>
      </c>
      <c r="L125" s="13">
        <f>Table2[[#This Row],[วงเงินงบประมาณที่ได้รับจัดสรร]]</f>
        <v>25400</v>
      </c>
      <c r="M125" s="13">
        <f>Table2[[#This Row],[วงเงินงบประมาณที่ได้รับจัดสรร]]</f>
        <v>25400</v>
      </c>
      <c r="N125" s="4" t="s">
        <v>255</v>
      </c>
      <c r="O125" s="4" t="s">
        <v>254</v>
      </c>
      <c r="P125" s="18">
        <v>66099665677</v>
      </c>
      <c r="Q125" s="5">
        <v>24373</v>
      </c>
      <c r="R125" s="5">
        <v>24378</v>
      </c>
    </row>
    <row r="126" spans="1:18" x14ac:dyDescent="0.7">
      <c r="A126" s="4">
        <v>2627</v>
      </c>
      <c r="B126" s="4" t="s">
        <v>144</v>
      </c>
      <c r="C126" s="4" t="s">
        <v>145</v>
      </c>
      <c r="D126" s="6" t="s">
        <v>156</v>
      </c>
      <c r="E126" s="4" t="s">
        <v>146</v>
      </c>
      <c r="F126" s="6" t="s">
        <v>102</v>
      </c>
      <c r="G126" s="4" t="s">
        <v>237</v>
      </c>
      <c r="H126" s="14">
        <v>18500</v>
      </c>
      <c r="I126" s="4" t="s">
        <v>147</v>
      </c>
      <c r="J126" s="4" t="s">
        <v>148</v>
      </c>
      <c r="K126" s="4" t="s">
        <v>7</v>
      </c>
      <c r="L126" s="13">
        <f>Table2[[#This Row],[วงเงินงบประมาณที่ได้รับจัดสรร]]</f>
        <v>18500</v>
      </c>
      <c r="M126" s="13">
        <f>Table2[[#This Row],[วงเงินงบประมาณที่ได้รับจัดสรร]]</f>
        <v>18500</v>
      </c>
      <c r="N126" s="4" t="s">
        <v>258</v>
      </c>
      <c r="O126" s="4" t="s">
        <v>256</v>
      </c>
      <c r="P126" s="18">
        <v>66099665309</v>
      </c>
      <c r="Q126" s="5">
        <v>24373</v>
      </c>
      <c r="R126" s="5">
        <v>24378</v>
      </c>
    </row>
    <row r="127" spans="1:18" x14ac:dyDescent="0.7">
      <c r="A127" s="4">
        <v>2628</v>
      </c>
      <c r="B127" s="4" t="s">
        <v>144</v>
      </c>
      <c r="C127" s="4" t="s">
        <v>145</v>
      </c>
      <c r="D127" s="6" t="s">
        <v>156</v>
      </c>
      <c r="E127" s="4" t="s">
        <v>146</v>
      </c>
      <c r="F127" s="6" t="s">
        <v>102</v>
      </c>
      <c r="G127" s="4" t="s">
        <v>235</v>
      </c>
      <c r="H127" s="14">
        <v>61756</v>
      </c>
      <c r="I127" s="4" t="s">
        <v>147</v>
      </c>
      <c r="J127" s="4" t="s">
        <v>148</v>
      </c>
      <c r="K127" s="4" t="s">
        <v>7</v>
      </c>
      <c r="L127" s="13">
        <f>Table2[[#This Row],[วงเงินงบประมาณที่ได้รับจัดสรร]]</f>
        <v>61756</v>
      </c>
      <c r="M127" s="13">
        <f>Table2[[#This Row],[วงเงินงบประมาณที่ได้รับจัดสรร]]</f>
        <v>61756</v>
      </c>
      <c r="N127" s="4" t="s">
        <v>236</v>
      </c>
      <c r="O127" s="4" t="s">
        <v>176</v>
      </c>
      <c r="P127" s="18">
        <v>66099676029</v>
      </c>
      <c r="Q127" s="5">
        <v>24376</v>
      </c>
      <c r="R127" s="5">
        <v>24378</v>
      </c>
    </row>
    <row r="128" spans="1:18" x14ac:dyDescent="0.7">
      <c r="A128" s="4">
        <v>2629</v>
      </c>
      <c r="B128" s="4" t="s">
        <v>144</v>
      </c>
      <c r="C128" s="4" t="s">
        <v>145</v>
      </c>
      <c r="D128" s="6" t="s">
        <v>156</v>
      </c>
      <c r="E128" s="4" t="s">
        <v>146</v>
      </c>
      <c r="F128" s="6" t="s">
        <v>102</v>
      </c>
      <c r="G128" s="4" t="s">
        <v>257</v>
      </c>
      <c r="H128" s="14">
        <v>42980</v>
      </c>
      <c r="I128" s="4" t="s">
        <v>147</v>
      </c>
      <c r="J128" s="4" t="s">
        <v>148</v>
      </c>
      <c r="K128" s="4" t="s">
        <v>7</v>
      </c>
      <c r="L128" s="13">
        <f>Table2[[#This Row],[วงเงินงบประมาณที่ได้รับจัดสรร]]</f>
        <v>42980</v>
      </c>
      <c r="M128" s="13">
        <f>Table2[[#This Row],[วงเงินงบประมาณที่ได้รับจัดสรร]]</f>
        <v>42980</v>
      </c>
      <c r="N128" s="4" t="s">
        <v>259</v>
      </c>
      <c r="O128" s="4" t="s">
        <v>260</v>
      </c>
      <c r="P128" s="18">
        <v>66099677195</v>
      </c>
      <c r="Q128" s="5">
        <v>24376</v>
      </c>
      <c r="R128" s="5">
        <v>24400</v>
      </c>
    </row>
    <row r="129" spans="1:18" x14ac:dyDescent="0.7">
      <c r="A129" s="4">
        <v>2630</v>
      </c>
      <c r="B129" s="4" t="s">
        <v>144</v>
      </c>
      <c r="C129" s="4" t="s">
        <v>145</v>
      </c>
      <c r="D129" s="6" t="s">
        <v>156</v>
      </c>
      <c r="E129" s="4" t="s">
        <v>146</v>
      </c>
      <c r="F129" s="6" t="s">
        <v>102</v>
      </c>
      <c r="G129" s="4" t="s">
        <v>261</v>
      </c>
      <c r="H129" s="14">
        <v>25800</v>
      </c>
      <c r="I129" s="4" t="s">
        <v>147</v>
      </c>
      <c r="J129" s="4" t="s">
        <v>148</v>
      </c>
      <c r="K129" s="4" t="s">
        <v>7</v>
      </c>
      <c r="L129" s="13">
        <f>Table2[[#This Row],[วงเงินงบประมาณที่ได้รับจัดสรร]]</f>
        <v>25800</v>
      </c>
      <c r="M129" s="13">
        <f>Table2[[#This Row],[วงเงินงบประมาณที่ได้รับจัดสรร]]</f>
        <v>25800</v>
      </c>
      <c r="N129" s="4" t="s">
        <v>262</v>
      </c>
      <c r="O129" s="4" t="s">
        <v>263</v>
      </c>
      <c r="P129" s="18">
        <v>66099680386</v>
      </c>
      <c r="Q129" s="5">
        <v>24380</v>
      </c>
      <c r="R129" s="5">
        <v>24395</v>
      </c>
    </row>
    <row r="130" spans="1:18" x14ac:dyDescent="0.7">
      <c r="A130" s="4">
        <v>2631</v>
      </c>
      <c r="B130" s="4" t="s">
        <v>144</v>
      </c>
      <c r="C130" s="4" t="s">
        <v>145</v>
      </c>
      <c r="D130" s="6" t="s">
        <v>156</v>
      </c>
      <c r="E130" s="4" t="s">
        <v>146</v>
      </c>
      <c r="F130" s="6" t="s">
        <v>102</v>
      </c>
      <c r="G130" s="4" t="s">
        <v>264</v>
      </c>
      <c r="H130" s="14">
        <v>209400</v>
      </c>
      <c r="I130" s="4" t="s">
        <v>147</v>
      </c>
      <c r="J130" s="4" t="s">
        <v>148</v>
      </c>
      <c r="K130" s="4" t="s">
        <v>7</v>
      </c>
      <c r="L130" s="13">
        <f>Table2[[#This Row],[วงเงินงบประมาณที่ได้รับจัดสรร]]</f>
        <v>209400</v>
      </c>
      <c r="M130" s="13">
        <f>Table2[[#This Row],[วงเงินงบประมาณที่ได้รับจัดสรร]]</f>
        <v>209400</v>
      </c>
      <c r="N130" s="4" t="s">
        <v>265</v>
      </c>
      <c r="O130" s="4" t="s">
        <v>266</v>
      </c>
      <c r="P130" s="18">
        <v>66099693414</v>
      </c>
      <c r="Q130" s="5">
        <v>24380</v>
      </c>
      <c r="R130" s="5">
        <v>24411</v>
      </c>
    </row>
    <row r="131" spans="1:18" x14ac:dyDescent="0.7">
      <c r="A131" s="4">
        <v>2632</v>
      </c>
      <c r="B131" s="4" t="s">
        <v>144</v>
      </c>
      <c r="C131" s="4" t="s">
        <v>145</v>
      </c>
      <c r="D131" s="6" t="s">
        <v>156</v>
      </c>
      <c r="E131" s="4" t="s">
        <v>146</v>
      </c>
      <c r="F131" s="6" t="s">
        <v>102</v>
      </c>
      <c r="G131" s="4" t="s">
        <v>267</v>
      </c>
      <c r="H131" s="14">
        <v>24200</v>
      </c>
      <c r="I131" s="4" t="s">
        <v>147</v>
      </c>
      <c r="J131" s="4" t="s">
        <v>148</v>
      </c>
      <c r="K131" s="4" t="s">
        <v>7</v>
      </c>
      <c r="L131" s="13">
        <f>Table2[[#This Row],[วงเงินงบประมาณที่ได้รับจัดสรร]]</f>
        <v>24200</v>
      </c>
      <c r="M131" s="13">
        <f>Table2[[#This Row],[วงเงินงบประมาณที่ได้รับจัดสรร]]</f>
        <v>24200</v>
      </c>
      <c r="N131" s="4" t="s">
        <v>268</v>
      </c>
      <c r="O131" s="4" t="s">
        <v>269</v>
      </c>
      <c r="P131" s="18">
        <v>66099671471</v>
      </c>
      <c r="Q131" s="5">
        <v>24380</v>
      </c>
      <c r="R131" s="5">
        <v>24409</v>
      </c>
    </row>
    <row r="132" spans="1:18" x14ac:dyDescent="0.7">
      <c r="A132" s="4">
        <v>2633</v>
      </c>
      <c r="B132" s="4" t="s">
        <v>144</v>
      </c>
      <c r="C132" s="4" t="s">
        <v>145</v>
      </c>
      <c r="D132" s="6" t="s">
        <v>156</v>
      </c>
      <c r="E132" s="4" t="s">
        <v>146</v>
      </c>
      <c r="F132" s="6" t="s">
        <v>102</v>
      </c>
      <c r="G132" s="4" t="s">
        <v>235</v>
      </c>
      <c r="H132" s="14">
        <v>47241.82</v>
      </c>
      <c r="I132" s="4" t="s">
        <v>147</v>
      </c>
      <c r="J132" s="4" t="s">
        <v>148</v>
      </c>
      <c r="K132" s="4" t="s">
        <v>7</v>
      </c>
      <c r="L132" s="13">
        <f>Table2[[#This Row],[วงเงินงบประมาณที่ได้รับจัดสรร]]</f>
        <v>47241.82</v>
      </c>
      <c r="M132" s="13">
        <f>Table2[[#This Row],[วงเงินงบประมาณที่ได้รับจัดสรร]]</f>
        <v>47241.82</v>
      </c>
      <c r="N132" s="4" t="s">
        <v>270</v>
      </c>
      <c r="O132" s="4" t="s">
        <v>188</v>
      </c>
      <c r="P132" s="18">
        <v>66099699081</v>
      </c>
      <c r="Q132" s="5">
        <v>24380</v>
      </c>
      <c r="R132" s="5">
        <v>24396</v>
      </c>
    </row>
    <row r="133" spans="1:18" x14ac:dyDescent="0.7">
      <c r="A133" s="4">
        <v>2634</v>
      </c>
      <c r="B133" s="4" t="s">
        <v>144</v>
      </c>
      <c r="C133" s="4" t="s">
        <v>145</v>
      </c>
      <c r="D133" s="6" t="s">
        <v>156</v>
      </c>
      <c r="E133" s="4" t="s">
        <v>146</v>
      </c>
      <c r="F133" s="6" t="s">
        <v>102</v>
      </c>
      <c r="G133" s="4" t="s">
        <v>271</v>
      </c>
      <c r="H133" s="14">
        <v>53572</v>
      </c>
      <c r="I133" s="4" t="s">
        <v>147</v>
      </c>
      <c r="J133" s="4" t="s">
        <v>148</v>
      </c>
      <c r="K133" s="4" t="s">
        <v>7</v>
      </c>
      <c r="L133" s="13">
        <f>Table2[[#This Row],[วงเงินงบประมาณที่ได้รับจัดสรร]]</f>
        <v>53572</v>
      </c>
      <c r="M133" s="13">
        <f>Table2[[#This Row],[วงเงินงบประมาณที่ได้รับจัดสรร]]</f>
        <v>53572</v>
      </c>
      <c r="N133" s="4" t="s">
        <v>236</v>
      </c>
      <c r="O133" s="4" t="s">
        <v>176</v>
      </c>
      <c r="P133" s="18">
        <v>66099698175</v>
      </c>
      <c r="Q133" s="5">
        <v>24380</v>
      </c>
      <c r="R133" s="5">
        <v>24394</v>
      </c>
    </row>
    <row r="134" spans="1:18" x14ac:dyDescent="0.7">
      <c r="H134" s="14"/>
      <c r="L134" s="13"/>
      <c r="M134" s="13"/>
      <c r="Q134" s="5"/>
      <c r="R134" s="5"/>
    </row>
    <row r="135" spans="1:18" x14ac:dyDescent="0.7">
      <c r="Q135" s="5"/>
      <c r="R135" s="5"/>
    </row>
  </sheetData>
  <dataValidations count="3">
    <dataValidation type="list" allowBlank="1" showInputMessage="1" showErrorMessage="1" sqref="I2:I133" xr:uid="{30BC92A7-2D4F-4412-958D-A412AAD71BAC}">
      <formula1>"พ.ร.บ. งบประมาณรายจ่าย, อื่น ๆ"</formula1>
    </dataValidation>
    <dataValidation type="list" allowBlank="1" showInputMessage="1" showErrorMessage="1" sqref="J2:J133" xr:uid="{11C2247D-F426-487E-B1C7-C3919F7C1BA2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33" xr:uid="{A9707BC5-1D5B-4F54-A4A3-840AB7994330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.11811023622047245" right="0.11811023622047245" top="0.55118110236220474" bottom="0.55118110236220474" header="0.11811023622047245" footer="0.11811023622047245"/>
  <pageSetup paperSize="9" scale="50" orientation="landscape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B5A6-FDD2-4F13-A1ED-2282BF045877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1" t="s">
        <v>29</v>
      </c>
      <c r="B1" s="1" t="s">
        <v>30</v>
      </c>
      <c r="C1" s="1" t="s">
        <v>31</v>
      </c>
    </row>
    <row r="2" spans="1:3" ht="27" x14ac:dyDescent="0.75">
      <c r="A2" s="1" t="s">
        <v>32</v>
      </c>
      <c r="B2" s="1" t="s">
        <v>33</v>
      </c>
      <c r="C2" s="1" t="s">
        <v>34</v>
      </c>
    </row>
    <row r="3" spans="1:3" ht="27" x14ac:dyDescent="0.75">
      <c r="A3" s="1" t="s">
        <v>35</v>
      </c>
      <c r="B3" s="1" t="s">
        <v>17</v>
      </c>
      <c r="C3" s="1" t="s">
        <v>36</v>
      </c>
    </row>
    <row r="4" spans="1:3" ht="27" x14ac:dyDescent="0.75">
      <c r="A4" s="1" t="s">
        <v>37</v>
      </c>
      <c r="B4" s="1" t="s">
        <v>38</v>
      </c>
      <c r="C4" s="1" t="s">
        <v>39</v>
      </c>
    </row>
    <row r="5" spans="1:3" ht="27" x14ac:dyDescent="0.75">
      <c r="A5" s="1" t="s">
        <v>40</v>
      </c>
      <c r="B5" s="1" t="s">
        <v>41</v>
      </c>
      <c r="C5" s="1" t="s">
        <v>42</v>
      </c>
    </row>
    <row r="6" spans="1:3" ht="27" x14ac:dyDescent="0.75">
      <c r="A6" s="1" t="s">
        <v>43</v>
      </c>
      <c r="B6" s="1" t="s">
        <v>44</v>
      </c>
      <c r="C6" s="1" t="s">
        <v>45</v>
      </c>
    </row>
    <row r="7" spans="1:3" ht="27" x14ac:dyDescent="0.75">
      <c r="A7" s="1" t="s">
        <v>46</v>
      </c>
      <c r="B7" s="1" t="s">
        <v>47</v>
      </c>
      <c r="C7" s="1" t="s">
        <v>48</v>
      </c>
    </row>
    <row r="8" spans="1:3" ht="27" x14ac:dyDescent="0.75">
      <c r="A8" s="1" t="s">
        <v>49</v>
      </c>
      <c r="B8" s="1" t="s">
        <v>50</v>
      </c>
      <c r="C8" s="1" t="s">
        <v>51</v>
      </c>
    </row>
    <row r="9" spans="1:3" ht="27" x14ac:dyDescent="0.75">
      <c r="A9" s="1" t="s">
        <v>52</v>
      </c>
      <c r="B9" s="1" t="s">
        <v>53</v>
      </c>
      <c r="C9" s="1" t="s">
        <v>54</v>
      </c>
    </row>
    <row r="10" spans="1:3" ht="27" x14ac:dyDescent="0.75">
      <c r="A10" s="1" t="s">
        <v>55</v>
      </c>
      <c r="B10" s="1" t="s">
        <v>56</v>
      </c>
      <c r="C10" s="1" t="s">
        <v>57</v>
      </c>
    </row>
    <row r="11" spans="1:3" ht="27" x14ac:dyDescent="0.75">
      <c r="A11" s="1" t="s">
        <v>58</v>
      </c>
      <c r="B11" s="1" t="s">
        <v>59</v>
      </c>
      <c r="C11" s="1" t="s">
        <v>60</v>
      </c>
    </row>
    <row r="12" spans="1:3" ht="27" x14ac:dyDescent="0.75">
      <c r="A12" s="1" t="s">
        <v>61</v>
      </c>
      <c r="B12" s="1" t="s">
        <v>62</v>
      </c>
      <c r="C12" s="1" t="s">
        <v>63</v>
      </c>
    </row>
    <row r="13" spans="1:3" ht="27" x14ac:dyDescent="0.75">
      <c r="A13" s="1" t="s">
        <v>64</v>
      </c>
      <c r="B13" s="1" t="s">
        <v>65</v>
      </c>
      <c r="C13" s="1" t="s">
        <v>66</v>
      </c>
    </row>
    <row r="14" spans="1:3" ht="27" x14ac:dyDescent="0.75">
      <c r="A14" s="1" t="s">
        <v>67</v>
      </c>
      <c r="B14" s="1" t="s">
        <v>68</v>
      </c>
      <c r="C14" s="1" t="s">
        <v>69</v>
      </c>
    </row>
    <row r="15" spans="1:3" ht="27" x14ac:dyDescent="0.75">
      <c r="A15" s="1" t="s">
        <v>70</v>
      </c>
      <c r="B15" s="1" t="s">
        <v>71</v>
      </c>
      <c r="C15" s="1" t="s">
        <v>72</v>
      </c>
    </row>
    <row r="16" spans="1:3" ht="27" x14ac:dyDescent="0.75">
      <c r="A16" s="1" t="s">
        <v>73</v>
      </c>
      <c r="B16" s="1" t="s">
        <v>74</v>
      </c>
      <c r="C16" s="1" t="s">
        <v>75</v>
      </c>
    </row>
    <row r="17" spans="1:3" ht="27" x14ac:dyDescent="0.75">
      <c r="A17" s="1" t="s">
        <v>76</v>
      </c>
      <c r="B17" s="1" t="s">
        <v>77</v>
      </c>
      <c r="C17" s="1" t="s">
        <v>78</v>
      </c>
    </row>
    <row r="18" spans="1:3" ht="27" x14ac:dyDescent="0.75">
      <c r="A18" s="1" t="s">
        <v>79</v>
      </c>
      <c r="C18" s="1" t="s">
        <v>80</v>
      </c>
    </row>
    <row r="19" spans="1:3" ht="27" x14ac:dyDescent="0.75">
      <c r="A19" s="1" t="s">
        <v>81</v>
      </c>
      <c r="C19" s="1" t="s">
        <v>82</v>
      </c>
    </row>
    <row r="20" spans="1:3" ht="27" x14ac:dyDescent="0.75">
      <c r="A20" s="1" t="s">
        <v>83</v>
      </c>
      <c r="C20" s="1" t="s">
        <v>84</v>
      </c>
    </row>
    <row r="21" spans="1:3" ht="27" x14ac:dyDescent="0.75">
      <c r="A21" s="1" t="s">
        <v>85</v>
      </c>
      <c r="C21" s="1" t="s">
        <v>86</v>
      </c>
    </row>
    <row r="22" spans="1:3" ht="27" x14ac:dyDescent="0.75">
      <c r="C22" s="1" t="s">
        <v>87</v>
      </c>
    </row>
    <row r="23" spans="1:3" ht="27" x14ac:dyDescent="0.75">
      <c r="C23" s="1" t="s">
        <v>88</v>
      </c>
    </row>
    <row r="24" spans="1:3" ht="27" x14ac:dyDescent="0.75">
      <c r="C24" s="1" t="s">
        <v>89</v>
      </c>
    </row>
    <row r="25" spans="1:3" ht="27" x14ac:dyDescent="0.75">
      <c r="C25" s="1" t="s">
        <v>90</v>
      </c>
    </row>
    <row r="26" spans="1:3" ht="27" x14ac:dyDescent="0.75">
      <c r="C26" s="1" t="s">
        <v>91</v>
      </c>
    </row>
    <row r="27" spans="1:3" ht="27" x14ac:dyDescent="0.75">
      <c r="C27" s="1" t="s">
        <v>92</v>
      </c>
    </row>
    <row r="28" spans="1:3" ht="27" x14ac:dyDescent="0.75">
      <c r="C28" s="1" t="s">
        <v>93</v>
      </c>
    </row>
    <row r="29" spans="1:3" ht="27" x14ac:dyDescent="0.75">
      <c r="C29" s="1" t="s">
        <v>94</v>
      </c>
    </row>
    <row r="30" spans="1:3" ht="27" x14ac:dyDescent="0.75">
      <c r="C30" s="1" t="s">
        <v>95</v>
      </c>
    </row>
    <row r="31" spans="1:3" ht="27" x14ac:dyDescent="0.75">
      <c r="C31" s="1" t="s">
        <v>96</v>
      </c>
    </row>
    <row r="32" spans="1:3" ht="27" x14ac:dyDescent="0.75">
      <c r="C32" s="1" t="s">
        <v>97</v>
      </c>
    </row>
    <row r="33" spans="3:3" ht="27" x14ac:dyDescent="0.75">
      <c r="C33" s="1" t="s">
        <v>98</v>
      </c>
    </row>
    <row r="34" spans="3:3" ht="27" x14ac:dyDescent="0.75">
      <c r="C34" s="1" t="s">
        <v>99</v>
      </c>
    </row>
    <row r="35" spans="3:3" ht="27" x14ac:dyDescent="0.75">
      <c r="C35" s="1" t="s">
        <v>100</v>
      </c>
    </row>
    <row r="36" spans="3:3" ht="27" x14ac:dyDescent="0.75">
      <c r="C36" s="1" t="s">
        <v>101</v>
      </c>
    </row>
    <row r="37" spans="3:3" ht="27" x14ac:dyDescent="0.75">
      <c r="C37" s="1" t="s">
        <v>102</v>
      </c>
    </row>
    <row r="38" spans="3:3" ht="27" x14ac:dyDescent="0.75">
      <c r="C38" s="1" t="s">
        <v>103</v>
      </c>
    </row>
    <row r="39" spans="3:3" ht="27" x14ac:dyDescent="0.75">
      <c r="C39" s="1" t="s">
        <v>104</v>
      </c>
    </row>
    <row r="40" spans="3:3" ht="27" x14ac:dyDescent="0.75">
      <c r="C40" s="1" t="s">
        <v>105</v>
      </c>
    </row>
    <row r="41" spans="3:3" ht="27" x14ac:dyDescent="0.75">
      <c r="C41" s="1" t="s">
        <v>106</v>
      </c>
    </row>
    <row r="42" spans="3:3" ht="27" x14ac:dyDescent="0.75">
      <c r="C42" s="1" t="s">
        <v>107</v>
      </c>
    </row>
    <row r="43" spans="3:3" ht="27" x14ac:dyDescent="0.75">
      <c r="C43" s="1" t="s">
        <v>108</v>
      </c>
    </row>
    <row r="44" spans="3:3" ht="27" x14ac:dyDescent="0.75">
      <c r="C44" s="1" t="s">
        <v>109</v>
      </c>
    </row>
    <row r="45" spans="3:3" ht="27" x14ac:dyDescent="0.75">
      <c r="C45" s="1" t="s">
        <v>110</v>
      </c>
    </row>
    <row r="46" spans="3:3" ht="27" x14ac:dyDescent="0.75">
      <c r="C46" s="1" t="s">
        <v>111</v>
      </c>
    </row>
    <row r="47" spans="3:3" ht="27" x14ac:dyDescent="0.75">
      <c r="C47" s="1" t="s">
        <v>112</v>
      </c>
    </row>
    <row r="48" spans="3:3" ht="27" x14ac:dyDescent="0.75">
      <c r="C48" s="1" t="s">
        <v>113</v>
      </c>
    </row>
    <row r="49" spans="3:3" ht="27" x14ac:dyDescent="0.75">
      <c r="C49" s="1" t="s">
        <v>114</v>
      </c>
    </row>
    <row r="50" spans="3:3" ht="27" x14ac:dyDescent="0.75">
      <c r="C50" s="1" t="s">
        <v>115</v>
      </c>
    </row>
    <row r="51" spans="3:3" ht="27" x14ac:dyDescent="0.75">
      <c r="C51" s="1" t="s">
        <v>116</v>
      </c>
    </row>
    <row r="52" spans="3:3" ht="27" x14ac:dyDescent="0.75">
      <c r="C52" s="1" t="s">
        <v>117</v>
      </c>
    </row>
    <row r="53" spans="3:3" ht="27" x14ac:dyDescent="0.75">
      <c r="C53" s="1" t="s">
        <v>118</v>
      </c>
    </row>
    <row r="54" spans="3:3" ht="27" x14ac:dyDescent="0.75">
      <c r="C54" s="1" t="s">
        <v>119</v>
      </c>
    </row>
    <row r="55" spans="3:3" ht="27" x14ac:dyDescent="0.75">
      <c r="C55" s="1" t="s">
        <v>120</v>
      </c>
    </row>
    <row r="56" spans="3:3" ht="27" x14ac:dyDescent="0.75">
      <c r="C56" s="1" t="s">
        <v>121</v>
      </c>
    </row>
    <row r="57" spans="3:3" ht="27" x14ac:dyDescent="0.75">
      <c r="C57" s="1" t="s">
        <v>122</v>
      </c>
    </row>
    <row r="58" spans="3:3" ht="27" x14ac:dyDescent="0.75">
      <c r="C58" s="1" t="s">
        <v>123</v>
      </c>
    </row>
    <row r="59" spans="3:3" ht="27" x14ac:dyDescent="0.75">
      <c r="C59" s="1" t="s">
        <v>124</v>
      </c>
    </row>
    <row r="60" spans="3:3" ht="27" x14ac:dyDescent="0.75">
      <c r="C60" s="1" t="s">
        <v>125</v>
      </c>
    </row>
    <row r="61" spans="3:3" ht="27" x14ac:dyDescent="0.75">
      <c r="C61" s="1" t="s">
        <v>126</v>
      </c>
    </row>
    <row r="62" spans="3:3" ht="27" x14ac:dyDescent="0.75">
      <c r="C62" s="1" t="s">
        <v>127</v>
      </c>
    </row>
    <row r="63" spans="3:3" ht="27" x14ac:dyDescent="0.75">
      <c r="C63" s="1" t="s">
        <v>128</v>
      </c>
    </row>
    <row r="64" spans="3:3" ht="27" x14ac:dyDescent="0.75">
      <c r="C64" s="1" t="s">
        <v>129</v>
      </c>
    </row>
    <row r="65" spans="3:3" ht="27" x14ac:dyDescent="0.75">
      <c r="C65" s="1" t="s">
        <v>130</v>
      </c>
    </row>
    <row r="66" spans="3:3" ht="27" x14ac:dyDescent="0.75">
      <c r="C66" s="1" t="s">
        <v>131</v>
      </c>
    </row>
    <row r="67" spans="3:3" ht="27" x14ac:dyDescent="0.75">
      <c r="C67" s="1" t="s">
        <v>132</v>
      </c>
    </row>
    <row r="68" spans="3:3" ht="27" x14ac:dyDescent="0.75">
      <c r="C68" s="1" t="s">
        <v>133</v>
      </c>
    </row>
    <row r="69" spans="3:3" ht="27" x14ac:dyDescent="0.75">
      <c r="C69" s="1" t="s">
        <v>134</v>
      </c>
    </row>
    <row r="70" spans="3:3" ht="27" x14ac:dyDescent="0.75">
      <c r="C70" s="1" t="s">
        <v>135</v>
      </c>
    </row>
    <row r="71" spans="3:3" ht="27" x14ac:dyDescent="0.75">
      <c r="C71" s="1" t="s">
        <v>136</v>
      </c>
    </row>
    <row r="72" spans="3:3" ht="27" x14ac:dyDescent="0.75">
      <c r="C72" s="1" t="s">
        <v>137</v>
      </c>
    </row>
    <row r="73" spans="3:3" ht="27" x14ac:dyDescent="0.75">
      <c r="C73" s="1" t="s">
        <v>138</v>
      </c>
    </row>
    <row r="74" spans="3:3" ht="27" x14ac:dyDescent="0.75">
      <c r="C74" s="1" t="s">
        <v>139</v>
      </c>
    </row>
    <row r="75" spans="3:3" ht="27" x14ac:dyDescent="0.75">
      <c r="C75" s="1" t="s">
        <v>140</v>
      </c>
    </row>
    <row r="76" spans="3:3" ht="27" x14ac:dyDescent="0.75">
      <c r="C76" s="1" t="s">
        <v>141</v>
      </c>
    </row>
    <row r="77" spans="3:3" ht="27" x14ac:dyDescent="0.75">
      <c r="C77" s="1" t="s">
        <v>142</v>
      </c>
    </row>
    <row r="78" spans="3:3" ht="27" x14ac:dyDescent="0.75">
      <c r="C78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2024-07-03T10:30:01Z</cp:lastPrinted>
  <dcterms:created xsi:type="dcterms:W3CDTF">2023-09-21T14:37:46Z</dcterms:created>
  <dcterms:modified xsi:type="dcterms:W3CDTF">2024-07-04T02:55:20Z</dcterms:modified>
  <cp:category/>
  <cp:contentStatus/>
</cp:coreProperties>
</file>